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3005" activeTab="0"/>
  </bookViews>
  <sheets>
    <sheet name="Sample Overview" sheetId="1" r:id="rId1"/>
    <sheet name="Instructions" sheetId="2" r:id="rId2"/>
    <sheet name="Pyro Q-CpG" sheetId="3" r:id="rId3"/>
    <sheet name="CpG 96-well" sheetId="4" r:id="rId4"/>
    <sheet name="PSQ SNP" sheetId="5" r:id="rId5"/>
    <sheet name="PSQ 96-well" sheetId="6" r:id="rId6"/>
    <sheet name="Assay Supplementary" sheetId="7" r:id="rId7"/>
  </sheets>
  <definedNames>
    <definedName name="_xlnm.Print_Area" localSheetId="3">'CpG 96-well'!$A$1:$H$36</definedName>
    <definedName name="_xlnm.Print_Area" localSheetId="5">'PSQ 96-well'!$A$1:$H$36</definedName>
  </definedNames>
  <calcPr fullCalcOnLoad="1"/>
</workbook>
</file>

<file path=xl/comments7.xml><?xml version="1.0" encoding="utf-8"?>
<comments xmlns="http://schemas.openxmlformats.org/spreadsheetml/2006/main">
  <authors>
    <author>Genome Research Center</author>
  </authors>
  <commentList>
    <comment ref="E1" authorId="0">
      <text>
        <r>
          <rPr>
            <b/>
            <sz val="8"/>
            <rFont val="Tahoma"/>
            <family val="2"/>
          </rPr>
          <t xml:space="preserve">2 pmol - 5 pmol
</t>
        </r>
      </text>
    </comment>
  </commentList>
</comments>
</file>

<file path=xl/sharedStrings.xml><?xml version="1.0" encoding="utf-8"?>
<sst xmlns="http://schemas.openxmlformats.org/spreadsheetml/2006/main" count="345" uniqueCount="198">
  <si>
    <t>Import type</t>
  </si>
  <si>
    <t>fetch</t>
  </si>
  <si>
    <t>System type</t>
  </si>
  <si>
    <t>MA</t>
  </si>
  <si>
    <t>Plate type</t>
  </si>
  <si>
    <t>PSQ96Plate</t>
  </si>
  <si>
    <t>Build-pattern</t>
  </si>
  <si>
    <t>assigned</t>
  </si>
  <si>
    <t>Plate ID</t>
  </si>
  <si>
    <t>Run type</t>
  </si>
  <si>
    <t>snp</t>
  </si>
  <si>
    <t>Run name</t>
  </si>
  <si>
    <t>Run notes</t>
  </si>
  <si>
    <t>Well</t>
  </si>
  <si>
    <t>Sample ID</t>
  </si>
  <si>
    <t>Description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</si>
  <si>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</si>
  <si>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</si>
  <si>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</si>
  <si>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</si>
  <si>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</si>
  <si>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</si>
  <si>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</si>
  <si>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</si>
  <si>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</si>
  <si>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</si>
  <si>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</si>
  <si>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</si>
  <si>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</si>
  <si>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</si>
  <si>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</si>
  <si>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</si>
  <si>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</si>
  <si>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</si>
  <si>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</si>
  <si>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</si>
  <si>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</si>
  <si>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</si>
  <si>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</si>
  <si>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</si>
  <si>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</si>
  <si>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</si>
  <si>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</si>
  <si>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</si>
  <si>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</si>
  <si>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</si>
  <si>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</si>
  <si>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</si>
  <si>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</si>
  <si>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</si>
  <si>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</si>
  <si>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</si>
  <si>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</si>
  <si>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</si>
  <si>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</si>
  <si>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</si>
  <si>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</si>
  <si>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</si>
  <si>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</si>
  <si>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</si>
  <si>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</si>
  <si>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</si>
  <si>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</si>
  <si>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</si>
  <si>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</si>
  <si>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</si>
  <si>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</si>
  <si>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</si>
  <si>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</si>
  <si>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</si>
  <si>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</si>
  <si>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</si>
  <si>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</si>
  <si>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</si>
  <si>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</si>
  <si>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</si>
  <si>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</si>
  <si>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</si>
  <si>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</si>
  <si>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</si>
  <si>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</si>
  <si>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</si>
  <si>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</si>
  <si>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</si>
  <si>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</si>
  <si>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</si>
  <si>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</si>
  <si>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</si>
  <si>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</si>
  <si>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</si>
  <si>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</si>
  <si>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</si>
  <si>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</si>
  <si>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</si>
  <si>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</si>
  <si>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</si>
  <si>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</si>
  <si>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</si>
  <si>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</si>
  <si>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</si>
  <si>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</si>
  <si>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</si>
  <si>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</si>
  <si>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</si>
  <si>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</si>
  <si>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</si>
  <si>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</si>
  <si>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</si>
  <si>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</si>
  <si>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</si>
  <si>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</si>
  <si>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</si>
  <si>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Sample</t>
  </si>
  <si>
    <t>Notes</t>
  </si>
  <si>
    <t>@</t>
  </si>
  <si>
    <t>For CpG methylation analysis</t>
  </si>
  <si>
    <t>For SNP/allele quantification analysis</t>
  </si>
  <si>
    <t>SC-T</t>
  </si>
  <si>
    <t>SC-G</t>
  </si>
  <si>
    <t>NUSPT</t>
  </si>
  <si>
    <t>PC-1</t>
  </si>
  <si>
    <t>PC-2</t>
  </si>
  <si>
    <t>PC-3</t>
  </si>
  <si>
    <t>A623RS</t>
  </si>
  <si>
    <t>PC blank</t>
  </si>
  <si>
    <t>Quantity of PCR products (pmols)</t>
  </si>
  <si>
    <t>No of samples</t>
  </si>
  <si>
    <t>Assay Name</t>
  </si>
  <si>
    <t>Sequencing primer</t>
  </si>
  <si>
    <t>PCR product 
length (bp)</t>
  </si>
  <si>
    <t>Volume of 20 uM primer 
provided (1.5ul per rxn)</t>
  </si>
  <si>
    <t>Save the file as Excel 2003 format or below</t>
  </si>
  <si>
    <t>Use file name format "date(yyyymmdd)_lastname_firstname", e.g. 20080620_Chan_SiuMing.</t>
  </si>
  <si>
    <t>Email this file to platform specialist before sample submission</t>
  </si>
  <si>
    <t>If the pyrosequencing run contains more than 5 assays, input ALL the assay information in the "Assay Supplementary" worksheet</t>
  </si>
  <si>
    <t>Pyro Q-CpG</t>
  </si>
  <si>
    <t>A</t>
  </si>
  <si>
    <t>B</t>
  </si>
  <si>
    <t>C</t>
  </si>
  <si>
    <t>D</t>
  </si>
  <si>
    <t>E</t>
  </si>
  <si>
    <t>F</t>
  </si>
  <si>
    <t>G</t>
  </si>
  <si>
    <t>H</t>
  </si>
  <si>
    <t xml:space="preserve"> </t>
  </si>
  <si>
    <t>@</t>
  </si>
  <si>
    <t>PSQ SNP</t>
  </si>
  <si>
    <r>
      <t xml:space="preserve">Input </t>
    </r>
    <r>
      <rPr>
        <u val="single"/>
        <sz val="14"/>
        <color indexed="30"/>
        <rFont val="Calibri"/>
        <family val="2"/>
      </rPr>
      <t>sample names</t>
    </r>
    <r>
      <rPr>
        <sz val="14"/>
        <color indexed="30"/>
        <rFont val="Calibri"/>
        <family val="2"/>
      </rPr>
      <t xml:space="preserve"> corresponding to well positions in "Sample" column</t>
    </r>
  </si>
  <si>
    <r>
      <t xml:space="preserve">Input </t>
    </r>
    <r>
      <rPr>
        <u val="single"/>
        <sz val="14"/>
        <color indexed="30"/>
        <rFont val="Calibri"/>
        <family val="2"/>
      </rPr>
      <t>assay names</t>
    </r>
    <r>
      <rPr>
        <sz val="14"/>
        <color indexed="30"/>
        <rFont val="Calibri"/>
        <family val="2"/>
      </rPr>
      <t xml:space="preserve"> corresponding to well positions in "Notes" column</t>
    </r>
  </si>
  <si>
    <t>Fill in the "Pyro Q-CpG" worksheet</t>
  </si>
  <si>
    <t>Fill in the "PSQ SNP" worksheet.</t>
  </si>
  <si>
    <t>Print out the "CpG 96-well" worksheet and submit together with the samples</t>
  </si>
  <si>
    <t>Print out the "PSQ 96-well" worksheet and submit together with the samples</t>
  </si>
  <si>
    <r>
      <t xml:space="preserve">Input </t>
    </r>
    <r>
      <rPr>
        <u val="single"/>
        <sz val="14"/>
        <color indexed="17"/>
        <rFont val="Calibri"/>
        <family val="2"/>
      </rPr>
      <t>sample names</t>
    </r>
    <r>
      <rPr>
        <sz val="14"/>
        <color indexed="17"/>
        <rFont val="Calibri"/>
        <family val="2"/>
      </rPr>
      <t xml:space="preserve"> corresponding to well positions in "Sample ID" column</t>
    </r>
  </si>
  <si>
    <r>
      <t xml:space="preserve">Input </t>
    </r>
    <r>
      <rPr>
        <u val="single"/>
        <sz val="14"/>
        <color indexed="17"/>
        <rFont val="Calibri"/>
        <family val="2"/>
      </rPr>
      <t>assay names</t>
    </r>
    <r>
      <rPr>
        <sz val="14"/>
        <color indexed="17"/>
        <rFont val="Calibri"/>
        <family val="2"/>
      </rPr>
      <t xml:space="preserve"> corresponding to well positions in "Description" column</t>
    </r>
  </si>
  <si>
    <t>Sample Overview</t>
  </si>
  <si>
    <t>Type of service:</t>
  </si>
  <si>
    <t>Sample Storage:</t>
  </si>
  <si>
    <t>Room temperature</t>
  </si>
  <si>
    <t>Biohazard Samples:</t>
  </si>
  <si>
    <t>Yes</t>
  </si>
  <si>
    <t>No</t>
  </si>
  <si>
    <t>Sample Source:</t>
  </si>
  <si>
    <t>Human</t>
  </si>
  <si>
    <t>Mouse</t>
  </si>
  <si>
    <t>Rat</t>
  </si>
  <si>
    <t>Other:</t>
  </si>
  <si>
    <t>Note:</t>
  </si>
  <si>
    <t>- Please follow precisely the instructions stated in our website or provided by our staff.</t>
  </si>
  <si>
    <t>- CPOS Genomics Core has no obligation for failed service requests if users do not follow instructions given and /or provide insufficient information to our staff.</t>
  </si>
  <si>
    <t>- Users have the responsibility to preform quality control of samples submitted.</t>
  </si>
  <si>
    <t>- For Research Use Only. Not for use in diagnostic procedures.</t>
  </si>
  <si>
    <t>SNP and Mutation Analysis</t>
  </si>
  <si>
    <t>Quantitative Analysis of CpG Methylation</t>
  </si>
  <si>
    <r>
      <t>4</t>
    </r>
    <r>
      <rPr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>C</t>
    </r>
  </si>
  <si>
    <r>
      <t>-20</t>
    </r>
    <r>
      <rPr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>C</t>
    </r>
  </si>
  <si>
    <r>
      <t>-80</t>
    </r>
    <r>
      <rPr>
        <vertAlign val="superscript"/>
        <sz val="12"/>
        <color indexed="8"/>
        <rFont val="Calibri"/>
        <family val="2"/>
      </rPr>
      <t>o</t>
    </r>
    <r>
      <rPr>
        <sz val="12"/>
        <color indexed="8"/>
        <rFont val="Calibri"/>
        <family val="2"/>
      </rPr>
      <t>C</t>
    </r>
  </si>
  <si>
    <r>
      <t xml:space="preserve">- For personal data protection, please be reminded that the submitted sample IDs should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carry any personal information such as the HKID or passport numbers, the laboratory numbers of patient reports, or the patient IDs of hospitals.</t>
    </r>
  </si>
  <si>
    <t>- Users should follow the existing queue for Pyrosequencing service.</t>
  </si>
  <si>
    <t xml:space="preserve">Samples: </t>
  </si>
  <si>
    <t>- We DO NOT accept any sample with potential biohazard.</t>
  </si>
  <si>
    <t>- Provide your samples in a 96-well plate if more than 8 samples are submitted.</t>
  </si>
  <si>
    <t>- We strongly recommend quantifying PCR products with DNA mass ladder, contact our platform specialist for details.</t>
  </si>
  <si>
    <t>- Provide specific and clean PCR products (i.e. without primer dimers and non-specific products) between 2 pmol and 5 pmol.</t>
  </si>
  <si>
    <t>- All samples have to be standardized to the same volume within 20-50 μL.</t>
  </si>
  <si>
    <t>Primers:</t>
  </si>
  <si>
    <t>- Provide sequencing primer at 20 μM; at least 1.5 μL per sample.</t>
  </si>
  <si>
    <t>User Name:</t>
  </si>
  <si>
    <t>PI:</t>
  </si>
  <si>
    <t>Department:</t>
  </si>
  <si>
    <t>Submission Date:
(yymmdd)</t>
  </si>
  <si>
    <t>iLab Service ID:</t>
  </si>
  <si>
    <t>- Contact platform specialist for any new assay setup before sample submission.</t>
  </si>
  <si>
    <t>User Contact No.:</t>
  </si>
  <si>
    <t xml:space="preserve">Volume of Sample (20ul - 50ul): </t>
  </si>
  <si>
    <r>
      <t>- For further information, please refer to our website: "</t>
    </r>
    <r>
      <rPr>
        <b/>
        <sz val="11"/>
        <color indexed="8"/>
        <rFont val="Calibri"/>
        <family val="2"/>
      </rPr>
      <t>https://cpos.hku.hk/</t>
    </r>
    <r>
      <rPr>
        <sz val="11"/>
        <color indexed="8"/>
        <rFont val="Calibri"/>
        <family val="2"/>
      </rPr>
      <t>".</t>
    </r>
  </si>
  <si>
    <r>
      <t xml:space="preserve">- Please refer to the Privacy and Personal Data Protection Policies at </t>
    </r>
    <r>
      <rPr>
        <b/>
        <sz val="11"/>
        <color indexed="8"/>
        <rFont val="Calibri"/>
        <family val="2"/>
      </rPr>
      <t>https://cpos.hku.hk/terms-of-service-and-policy-statements/</t>
    </r>
    <r>
      <rPr>
        <sz val="11"/>
        <color indexed="8"/>
        <rFont val="Calibri"/>
        <family val="2"/>
      </rPr>
      <t xml:space="preserve"> for information on personal data protection and handling by CPOS Genomics Core.</t>
    </r>
  </si>
  <si>
    <t>(20210915 version03)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</si>
</sst>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</numFmts>
  <fonts count="71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12"/>
      <name val="新細明體"/>
      <family val="1"/>
    </font>
    <font>
      <sz val="9"/>
      <name val="Calibri"/>
      <family val="2"/>
    </font>
    <font>
      <sz val="14"/>
      <color indexed="30"/>
      <name val="Calibri"/>
      <family val="2"/>
    </font>
    <font>
      <u val="single"/>
      <sz val="14"/>
      <color indexed="30"/>
      <name val="Calibri"/>
      <family val="2"/>
    </font>
    <font>
      <sz val="11"/>
      <color indexed="8"/>
      <name val="Arial Unicode MS"/>
      <family val="2"/>
    </font>
    <font>
      <sz val="9"/>
      <name val="新細明體"/>
      <family val="1"/>
    </font>
    <font>
      <sz val="8"/>
      <name val="Calibri"/>
      <family val="2"/>
    </font>
    <font>
      <sz val="14"/>
      <color indexed="17"/>
      <name val="Calibri"/>
      <family val="2"/>
    </font>
    <font>
      <u val="single"/>
      <sz val="14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30"/>
      <name val="Calibri"/>
      <family val="2"/>
    </font>
    <font>
      <b/>
      <sz val="16"/>
      <color indexed="17"/>
      <name val="Calibri"/>
      <family val="2"/>
    </font>
    <font>
      <sz val="11"/>
      <color indexed="8"/>
      <name val="Cambria"/>
      <family val="1"/>
    </font>
    <font>
      <sz val="11"/>
      <name val="Cambria"/>
      <family val="1"/>
    </font>
    <font>
      <sz val="14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4"/>
      <color rgb="FF0070C0"/>
      <name val="Calibri"/>
      <family val="2"/>
    </font>
    <font>
      <sz val="14"/>
      <color theme="1"/>
      <name val="Calibri"/>
      <family val="2"/>
    </font>
    <font>
      <sz val="14"/>
      <color rgb="FF00B050"/>
      <name val="Calibri"/>
      <family val="2"/>
    </font>
    <font>
      <b/>
      <sz val="14"/>
      <color theme="1"/>
      <name val="Calibri"/>
      <family val="2"/>
    </font>
    <font>
      <b/>
      <sz val="16"/>
      <color rgb="FF0070C0"/>
      <name val="Calibri"/>
      <family val="2"/>
    </font>
    <font>
      <b/>
      <sz val="16"/>
      <color rgb="FF00B050"/>
      <name val="Calibri"/>
      <family val="2"/>
    </font>
    <font>
      <sz val="11"/>
      <color theme="1"/>
      <name val="Cambria"/>
      <family val="1"/>
    </font>
    <font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59" fillId="0" borderId="0" xfId="0" applyFont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6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62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7" fillId="0" borderId="12" xfId="0" applyFont="1" applyBorder="1" applyAlignment="1" applyProtection="1">
      <alignment horizontal="left" vertical="center"/>
      <protection locked="0"/>
    </xf>
    <xf numFmtId="0" fontId="13" fillId="35" borderId="13" xfId="59" applyFont="1" applyFill="1" applyBorder="1" applyAlignment="1" applyProtection="1">
      <alignment vertical="center" wrapText="1"/>
      <protection/>
    </xf>
    <xf numFmtId="0" fontId="14" fillId="0" borderId="11" xfId="59" applyFont="1" applyBorder="1" applyAlignment="1" applyProtection="1">
      <alignment horizontal="left" vertical="center"/>
      <protection locked="0"/>
    </xf>
    <xf numFmtId="0" fontId="14" fillId="0" borderId="11" xfId="59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7" fillId="0" borderId="12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14" xfId="0" applyFont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68" fillId="0" borderId="14" xfId="0" applyFont="1" applyFill="1" applyBorder="1" applyAlignment="1" applyProtection="1">
      <alignment horizontal="center" vertical="center"/>
      <protection/>
    </xf>
    <xf numFmtId="0" fontId="68" fillId="0" borderId="12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 quotePrefix="1">
      <alignment horizontal="left" vertical="center"/>
      <protection/>
    </xf>
    <xf numFmtId="0" fontId="67" fillId="0" borderId="15" xfId="0" applyFont="1" applyBorder="1" applyAlignment="1" applyProtection="1">
      <alignment horizontal="left" vertical="center"/>
      <protection/>
    </xf>
    <xf numFmtId="0" fontId="67" fillId="0" borderId="16" xfId="0" applyFont="1" applyBorder="1" applyAlignment="1" applyProtection="1">
      <alignment horizontal="left" vertical="center"/>
      <protection/>
    </xf>
    <xf numFmtId="0" fontId="67" fillId="0" borderId="16" xfId="0" applyFont="1" applyBorder="1" applyAlignment="1" applyProtection="1">
      <alignment horizontal="center" vertical="center"/>
      <protection/>
    </xf>
    <xf numFmtId="0" fontId="67" fillId="0" borderId="17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5" fillId="0" borderId="11" xfId="62" applyFont="1" applyBorder="1" applyProtection="1">
      <alignment/>
      <protection locked="0"/>
    </xf>
    <xf numFmtId="0" fontId="16" fillId="0" borderId="11" xfId="61" applyFont="1" applyBorder="1" applyAlignment="1" applyProtection="1">
      <alignment shrinkToFit="1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11" xfId="57" applyFont="1" applyBorder="1" applyAlignment="1" applyProtection="1">
      <alignment shrinkToFit="1"/>
      <protection locked="0"/>
    </xf>
    <xf numFmtId="0" fontId="15" fillId="0" borderId="11" xfId="57" applyFont="1" applyBorder="1" applyAlignment="1" applyProtection="1">
      <alignment horizontal="center" shrinkToFit="1"/>
      <protection locked="0"/>
    </xf>
    <xf numFmtId="0" fontId="15" fillId="0" borderId="11" xfId="60" applyFont="1" applyFill="1" applyBorder="1" applyProtection="1">
      <alignment/>
      <protection locked="0"/>
    </xf>
    <xf numFmtId="0" fontId="15" fillId="0" borderId="11" xfId="60" applyFont="1" applyBorder="1" applyProtection="1">
      <alignment/>
      <protection locked="0"/>
    </xf>
    <xf numFmtId="0" fontId="15" fillId="0" borderId="11" xfId="60" applyFont="1" applyBorder="1" applyAlignment="1" applyProtection="1">
      <alignment horizontal="center"/>
      <protection locked="0"/>
    </xf>
    <xf numFmtId="0" fontId="15" fillId="0" borderId="11" xfId="56" applyFont="1" applyBorder="1" applyAlignment="1" applyProtection="1">
      <alignment horizontal="left"/>
      <protection locked="0"/>
    </xf>
    <xf numFmtId="0" fontId="15" fillId="0" borderId="11" xfId="56" applyFont="1" applyBorder="1" applyAlignment="1" applyProtection="1">
      <alignment horizontal="center"/>
      <protection locked="0"/>
    </xf>
    <xf numFmtId="0" fontId="15" fillId="0" borderId="11" xfId="58" applyFont="1" applyBorder="1" applyAlignment="1" applyProtection="1">
      <alignment shrinkToFit="1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68" fillId="6" borderId="18" xfId="0" applyFont="1" applyFill="1" applyBorder="1" applyAlignment="1" applyProtection="1">
      <alignment horizontal="center" vertical="center"/>
      <protection/>
    </xf>
    <xf numFmtId="0" fontId="68" fillId="6" borderId="19" xfId="0" applyFont="1" applyFill="1" applyBorder="1" applyAlignment="1" applyProtection="1">
      <alignment horizontal="center" vertical="center"/>
      <protection/>
    </xf>
    <xf numFmtId="0" fontId="68" fillId="6" borderId="20" xfId="0" applyFont="1" applyFill="1" applyBorder="1" applyAlignment="1" applyProtection="1">
      <alignment horizontal="center" vertical="center"/>
      <protection/>
    </xf>
    <xf numFmtId="0" fontId="68" fillId="0" borderId="12" xfId="0" applyFont="1" applyFill="1" applyBorder="1" applyAlignment="1" applyProtection="1">
      <alignment horizontal="left" vertical="center" wrapText="1"/>
      <protection/>
    </xf>
    <xf numFmtId="0" fontId="68" fillId="0" borderId="0" xfId="0" applyFont="1" applyFill="1" applyBorder="1" applyAlignment="1" applyProtection="1">
      <alignment horizontal="left" vertical="center" wrapText="1"/>
      <protection/>
    </xf>
    <xf numFmtId="0" fontId="68" fillId="0" borderId="14" xfId="0" applyFont="1" applyFill="1" applyBorder="1" applyAlignment="1" applyProtection="1">
      <alignment horizontal="left" vertical="center" wrapText="1"/>
      <protection/>
    </xf>
    <xf numFmtId="0" fontId="67" fillId="0" borderId="16" xfId="0" applyFont="1" applyBorder="1" applyAlignment="1" applyProtection="1">
      <alignment horizontal="center" vertical="center"/>
      <protection locked="0"/>
    </xf>
    <xf numFmtId="0" fontId="69" fillId="0" borderId="0" xfId="0" applyFont="1" applyFill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0080328pyrosequencing layout" xfId="56"/>
    <cellStyle name="Normal_20080811_ Plate 1 My Sample Sheet" xfId="57"/>
    <cellStyle name="Normal_20080811_Modified Plate 2 My Sample Sheet" xfId="58"/>
    <cellStyle name="Normal_96-well DNA (20ng_ul) working plates (3Nov2003)" xfId="59"/>
    <cellStyle name="Normal_Book2" xfId="60"/>
    <cellStyle name="Normal_Li_Carmen_20080925_pyrosequencing_sample_name_input" xfId="61"/>
    <cellStyle name="Normal_Pyrosequencing sample sheet for technician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7.7109375" style="60" customWidth="1"/>
    <col min="2" max="2" width="9.140625" style="60" customWidth="1"/>
    <col min="3" max="6" width="9.140625" style="61" customWidth="1"/>
    <col min="7" max="10" width="9.140625" style="45" customWidth="1"/>
    <col min="11" max="11" width="19.140625" style="45" customWidth="1"/>
    <col min="12" max="12" width="20.7109375" style="45" customWidth="1"/>
    <col min="13" max="16384" width="9.140625" style="45" customWidth="1"/>
  </cols>
  <sheetData>
    <row r="1" spans="1:6" ht="15.75">
      <c r="A1" s="77" t="s">
        <v>155</v>
      </c>
      <c r="B1" s="78"/>
      <c r="C1" s="78"/>
      <c r="D1" s="78"/>
      <c r="E1" s="78"/>
      <c r="F1" s="79"/>
    </row>
    <row r="2" spans="1:12" s="46" customFormat="1" ht="33" customHeight="1">
      <c r="A2" s="80" t="s">
        <v>156</v>
      </c>
      <c r="B2" s="81"/>
      <c r="C2" s="81"/>
      <c r="D2" s="81"/>
      <c r="E2" s="81"/>
      <c r="F2" s="82"/>
      <c r="K2" s="42" t="s">
        <v>187</v>
      </c>
      <c r="L2" s="43"/>
    </row>
    <row r="3" spans="1:12" ht="30">
      <c r="A3" s="41"/>
      <c r="B3" s="48" t="s">
        <v>172</v>
      </c>
      <c r="C3" s="49"/>
      <c r="D3" s="49"/>
      <c r="E3" s="49"/>
      <c r="F3" s="50"/>
      <c r="K3" s="42" t="s">
        <v>193</v>
      </c>
      <c r="L3" s="43"/>
    </row>
    <row r="4" spans="1:12" ht="15.75">
      <c r="A4" s="41"/>
      <c r="B4" s="48" t="s">
        <v>173</v>
      </c>
      <c r="C4" s="49"/>
      <c r="D4" s="49"/>
      <c r="E4" s="49"/>
      <c r="F4" s="50"/>
      <c r="K4" s="42" t="s">
        <v>188</v>
      </c>
      <c r="L4" s="43"/>
    </row>
    <row r="5" spans="1:12" s="46" customFormat="1" ht="15.75">
      <c r="A5" s="51"/>
      <c r="B5" s="52"/>
      <c r="C5" s="52"/>
      <c r="D5" s="52"/>
      <c r="E5" s="52"/>
      <c r="F5" s="53"/>
      <c r="K5" s="42" t="s">
        <v>189</v>
      </c>
      <c r="L5" s="43"/>
    </row>
    <row r="6" spans="1:12" ht="30">
      <c r="A6" s="54" t="s">
        <v>157</v>
      </c>
      <c r="B6" s="48"/>
      <c r="C6" s="49"/>
      <c r="D6" s="49"/>
      <c r="E6" s="49"/>
      <c r="F6" s="50"/>
      <c r="K6" s="42" t="s">
        <v>190</v>
      </c>
      <c r="L6" s="44"/>
    </row>
    <row r="7" spans="1:12" ht="30">
      <c r="A7" s="41"/>
      <c r="B7" s="48" t="s">
        <v>158</v>
      </c>
      <c r="C7" s="49"/>
      <c r="D7" s="49"/>
      <c r="E7" s="49"/>
      <c r="F7" s="50"/>
      <c r="K7" s="42" t="s">
        <v>191</v>
      </c>
      <c r="L7" s="43"/>
    </row>
    <row r="8" spans="1:6" ht="18">
      <c r="A8" s="41"/>
      <c r="B8" s="48" t="s">
        <v>174</v>
      </c>
      <c r="C8" s="49"/>
      <c r="D8" s="49"/>
      <c r="E8" s="49"/>
      <c r="F8" s="50"/>
    </row>
    <row r="9" spans="1:6" ht="18">
      <c r="A9" s="41"/>
      <c r="B9" s="55" t="s">
        <v>175</v>
      </c>
      <c r="C9" s="49"/>
      <c r="D9" s="49"/>
      <c r="E9" s="49"/>
      <c r="F9" s="50"/>
    </row>
    <row r="10" spans="1:6" ht="18">
      <c r="A10" s="41"/>
      <c r="B10" s="55" t="s">
        <v>176</v>
      </c>
      <c r="C10" s="49"/>
      <c r="D10" s="49"/>
      <c r="E10" s="49"/>
      <c r="F10" s="50"/>
    </row>
    <row r="11" spans="1:6" ht="15.75">
      <c r="A11" s="47"/>
      <c r="B11" s="48"/>
      <c r="C11" s="49"/>
      <c r="D11" s="49"/>
      <c r="E11" s="49"/>
      <c r="F11" s="50"/>
    </row>
    <row r="12" spans="1:6" ht="15.75">
      <c r="A12" s="54" t="s">
        <v>159</v>
      </c>
      <c r="B12" s="48"/>
      <c r="C12" s="49"/>
      <c r="D12" s="49"/>
      <c r="E12" s="49"/>
      <c r="F12" s="50"/>
    </row>
    <row r="13" spans="1:6" ht="15.75">
      <c r="A13" s="41"/>
      <c r="B13" s="48" t="s">
        <v>160</v>
      </c>
      <c r="C13" s="49"/>
      <c r="D13" s="49"/>
      <c r="E13" s="49"/>
      <c r="F13" s="50"/>
    </row>
    <row r="14" spans="1:6" ht="15.75">
      <c r="A14" s="41"/>
      <c r="B14" s="48" t="s">
        <v>161</v>
      </c>
      <c r="C14" s="49"/>
      <c r="D14" s="49"/>
      <c r="E14" s="49"/>
      <c r="F14" s="50"/>
    </row>
    <row r="15" spans="1:6" ht="15.75">
      <c r="A15" s="47"/>
      <c r="B15" s="48"/>
      <c r="C15" s="49"/>
      <c r="D15" s="49"/>
      <c r="E15" s="49"/>
      <c r="F15" s="50"/>
    </row>
    <row r="16" spans="1:6" ht="15.75">
      <c r="A16" s="54" t="s">
        <v>162</v>
      </c>
      <c r="B16" s="48"/>
      <c r="C16" s="49"/>
      <c r="D16" s="49"/>
      <c r="E16" s="49"/>
      <c r="F16" s="50"/>
    </row>
    <row r="17" spans="1:6" ht="15.75">
      <c r="A17" s="41"/>
      <c r="B17" s="48" t="s">
        <v>163</v>
      </c>
      <c r="C17" s="49"/>
      <c r="D17" s="49"/>
      <c r="E17" s="49"/>
      <c r="F17" s="50"/>
    </row>
    <row r="18" spans="1:6" ht="15.75">
      <c r="A18" s="41"/>
      <c r="B18" s="48" t="s">
        <v>164</v>
      </c>
      <c r="C18" s="49"/>
      <c r="D18" s="49"/>
      <c r="E18" s="49"/>
      <c r="F18" s="50"/>
    </row>
    <row r="19" spans="1:6" ht="15.75">
      <c r="A19" s="41"/>
      <c r="B19" s="48" t="s">
        <v>165</v>
      </c>
      <c r="C19" s="49"/>
      <c r="D19" s="49"/>
      <c r="E19" s="49"/>
      <c r="F19" s="50"/>
    </row>
    <row r="20" spans="1:6" ht="15.75">
      <c r="A20" s="41"/>
      <c r="B20" s="48" t="s">
        <v>166</v>
      </c>
      <c r="C20" s="83"/>
      <c r="D20" s="83"/>
      <c r="E20" s="83"/>
      <c r="F20" s="50"/>
    </row>
    <row r="21" spans="1:6" ht="15.75">
      <c r="A21" s="56"/>
      <c r="B21" s="57"/>
      <c r="C21" s="58"/>
      <c r="D21" s="58"/>
      <c r="E21" s="58"/>
      <c r="F21" s="59"/>
    </row>
    <row r="23" ht="15.75">
      <c r="A23" s="62" t="s">
        <v>167</v>
      </c>
    </row>
    <row r="24" ht="15.75">
      <c r="A24" s="63" t="s">
        <v>192</v>
      </c>
    </row>
    <row r="25" ht="15.75">
      <c r="A25" s="63" t="s">
        <v>195</v>
      </c>
    </row>
    <row r="26" ht="15.75">
      <c r="A26" s="63" t="s">
        <v>168</v>
      </c>
    </row>
    <row r="27" ht="15.75">
      <c r="A27" s="63" t="s">
        <v>180</v>
      </c>
    </row>
    <row r="28" ht="15.75">
      <c r="A28" s="63" t="s">
        <v>169</v>
      </c>
    </row>
    <row r="29" ht="15.75">
      <c r="A29" s="63" t="s">
        <v>170</v>
      </c>
    </row>
    <row r="30" ht="15.75">
      <c r="A30" s="63" t="s">
        <v>178</v>
      </c>
    </row>
    <row r="31" ht="15.75">
      <c r="A31" s="63" t="s">
        <v>171</v>
      </c>
    </row>
    <row r="32" ht="15.75">
      <c r="A32" s="63" t="s">
        <v>177</v>
      </c>
    </row>
    <row r="33" ht="15.75">
      <c r="A33" s="63" t="s">
        <v>196</v>
      </c>
    </row>
    <row r="35" ht="15.75">
      <c r="A35" s="62" t="s">
        <v>179</v>
      </c>
    </row>
    <row r="36" ht="15.75">
      <c r="A36" s="63" t="s">
        <v>181</v>
      </c>
    </row>
    <row r="37" ht="15.75">
      <c r="A37" s="63" t="s">
        <v>182</v>
      </c>
    </row>
    <row r="38" ht="15.75">
      <c r="A38" s="63" t="s">
        <v>183</v>
      </c>
    </row>
    <row r="39" ht="15.75">
      <c r="A39" s="63" t="s">
        <v>184</v>
      </c>
    </row>
    <row r="41" ht="15.75">
      <c r="A41" s="62" t="s">
        <v>185</v>
      </c>
    </row>
    <row r="42" ht="15.75">
      <c r="A42" s="63" t="s">
        <v>186</v>
      </c>
    </row>
    <row r="44" ht="15.75">
      <c r="A44" s="45" t="s">
        <v>197</v>
      </c>
    </row>
  </sheetData>
  <sheetProtection sheet="1" selectLockedCells="1"/>
  <protectedRanges>
    <protectedRange sqref="L7" name="Range5_1"/>
    <protectedRange sqref="L6" name="Range5_1_1_2"/>
    <protectedRange sqref="L2:L5" name="Range5_1_1_1_1"/>
  </protectedRanges>
  <mergeCells count="3">
    <mergeCell ref="A1:F1"/>
    <mergeCell ref="A2:F2"/>
    <mergeCell ref="C20:E20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B19"/>
  <sheetViews>
    <sheetView zoomScalePageLayoutView="0" workbookViewId="0" topLeftCell="A1">
      <selection activeCell="A8" sqref="A8"/>
    </sheetView>
  </sheetViews>
  <sheetFormatPr defaultColWidth="150.28125" defaultRowHeight="38.25" customHeight="1"/>
  <cols>
    <col min="1" max="1" width="97.140625" style="3" customWidth="1"/>
    <col min="2" max="2" width="97.140625" style="5" customWidth="1"/>
    <col min="3" max="16384" width="150.28125" style="2" customWidth="1"/>
  </cols>
  <sheetData>
    <row r="1" spans="1:2" ht="73.5" customHeight="1">
      <c r="A1" s="84" t="s">
        <v>134</v>
      </c>
      <c r="B1" s="84"/>
    </row>
    <row r="2" ht="38.25" customHeight="1" thickBot="1"/>
    <row r="3" spans="1:2" s="6" customFormat="1" ht="45" customHeight="1" thickBot="1">
      <c r="A3" s="11" t="s">
        <v>115</v>
      </c>
      <c r="B3" s="12" t="s">
        <v>116</v>
      </c>
    </row>
    <row r="4" spans="1:2" ht="45" customHeight="1" thickBot="1">
      <c r="A4" s="20" t="s">
        <v>149</v>
      </c>
      <c r="B4" s="20" t="s">
        <v>150</v>
      </c>
    </row>
    <row r="5" spans="1:2" ht="45" customHeight="1" thickBot="1">
      <c r="A5" s="1" t="s">
        <v>147</v>
      </c>
      <c r="B5" s="7" t="s">
        <v>153</v>
      </c>
    </row>
    <row r="6" spans="1:2" ht="45" customHeight="1" thickBot="1">
      <c r="A6" s="8" t="s">
        <v>148</v>
      </c>
      <c r="B6" s="7" t="s">
        <v>154</v>
      </c>
    </row>
    <row r="7" spans="1:2" ht="45" customHeight="1" thickBot="1">
      <c r="A7" s="1" t="s">
        <v>131</v>
      </c>
      <c r="B7" s="7" t="s">
        <v>131</v>
      </c>
    </row>
    <row r="8" spans="1:2" ht="45" customHeight="1" thickBot="1">
      <c r="A8" s="1" t="s">
        <v>132</v>
      </c>
      <c r="B8" s="7" t="s">
        <v>132</v>
      </c>
    </row>
    <row r="9" spans="1:2" ht="45" customHeight="1" thickBot="1">
      <c r="A9" s="1" t="s">
        <v>133</v>
      </c>
      <c r="B9" s="7" t="s">
        <v>133</v>
      </c>
    </row>
    <row r="10" spans="1:2" ht="45" customHeight="1" thickBot="1">
      <c r="A10" s="1" t="s">
        <v>151</v>
      </c>
      <c r="B10" s="7" t="s">
        <v>152</v>
      </c>
    </row>
    <row r="11" spans="1:2" s="10" customFormat="1" ht="38.25" customHeight="1">
      <c r="A11" s="4"/>
      <c r="B11" s="9"/>
    </row>
    <row r="12" s="10" customFormat="1" ht="38.25" customHeight="1">
      <c r="B12" s="9"/>
    </row>
    <row r="13" spans="1:2" s="10" customFormat="1" ht="38.25" customHeight="1">
      <c r="A13" s="4"/>
      <c r="B13" s="9"/>
    </row>
    <row r="14" spans="1:2" s="10" customFormat="1" ht="38.25" customHeight="1">
      <c r="A14" s="4"/>
      <c r="B14" s="9"/>
    </row>
    <row r="15" spans="1:2" s="10" customFormat="1" ht="38.25" customHeight="1">
      <c r="A15" s="4"/>
      <c r="B15" s="9"/>
    </row>
    <row r="16" spans="1:2" s="10" customFormat="1" ht="38.25" customHeight="1">
      <c r="A16" s="4"/>
      <c r="B16" s="9"/>
    </row>
    <row r="17" spans="1:2" s="10" customFormat="1" ht="38.25" customHeight="1">
      <c r="A17" s="4"/>
      <c r="B17" s="9"/>
    </row>
    <row r="18" spans="1:2" s="10" customFormat="1" ht="38.25" customHeight="1">
      <c r="A18" s="4"/>
      <c r="B18" s="9"/>
    </row>
    <row r="19" spans="1:2" s="10" customFormat="1" ht="38.25" customHeight="1">
      <c r="A19" s="4"/>
      <c r="B19" s="9"/>
    </row>
  </sheetData>
  <sheetProtection sheet="1" selectLockedCells="1" selectUn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9.140625" style="45" customWidth="1"/>
    <col min="2" max="2" width="12.57421875" style="45" bestFit="1" customWidth="1"/>
    <col min="3" max="3" width="12.140625" style="45" bestFit="1" customWidth="1"/>
    <col min="4" max="16384" width="9.140625" style="45" customWidth="1"/>
  </cols>
  <sheetData>
    <row r="1" spans="1:3" ht="15">
      <c r="A1" s="45" t="s">
        <v>13</v>
      </c>
      <c r="B1" s="45" t="s">
        <v>112</v>
      </c>
      <c r="C1" s="45" t="s">
        <v>113</v>
      </c>
    </row>
    <row r="2" spans="1:3" ht="15">
      <c r="A2" s="45" t="s">
        <v>16</v>
      </c>
      <c r="B2" s="64"/>
      <c r="C2" s="64"/>
    </row>
    <row r="3" spans="1:3" ht="15">
      <c r="A3" s="45" t="s">
        <v>17</v>
      </c>
      <c r="B3" s="64"/>
      <c r="C3" s="64"/>
    </row>
    <row r="4" spans="1:3" ht="15">
      <c r="A4" s="45" t="s">
        <v>18</v>
      </c>
      <c r="B4" s="64"/>
      <c r="C4" s="64"/>
    </row>
    <row r="5" spans="1:3" ht="15">
      <c r="A5" s="45" t="s">
        <v>19</v>
      </c>
      <c r="B5" s="64"/>
      <c r="C5" s="64"/>
    </row>
    <row r="6" spans="1:3" ht="15">
      <c r="A6" s="45" t="s">
        <v>20</v>
      </c>
      <c r="B6" s="64"/>
      <c r="C6" s="64"/>
    </row>
    <row r="7" spans="1:3" ht="15">
      <c r="A7" s="45" t="s">
        <v>21</v>
      </c>
      <c r="B7" s="64"/>
      <c r="C7" s="64"/>
    </row>
    <row r="8" spans="1:3" ht="15">
      <c r="A8" s="45" t="s">
        <v>22</v>
      </c>
      <c r="B8" s="64"/>
      <c r="C8" s="64"/>
    </row>
    <row r="9" spans="1:3" ht="15">
      <c r="A9" s="45" t="s">
        <v>23</v>
      </c>
      <c r="B9" s="64"/>
      <c r="C9" s="64"/>
    </row>
    <row r="10" spans="1:3" ht="15">
      <c r="A10" s="45" t="s">
        <v>24</v>
      </c>
      <c r="B10" s="64"/>
      <c r="C10" s="64"/>
    </row>
    <row r="11" spans="1:3" ht="15">
      <c r="A11" s="45" t="s">
        <v>25</v>
      </c>
      <c r="B11" s="64"/>
      <c r="C11" s="64"/>
    </row>
    <row r="12" spans="1:3" ht="15">
      <c r="A12" s="45" t="s">
        <v>26</v>
      </c>
      <c r="B12" s="64"/>
      <c r="C12" s="64"/>
    </row>
    <row r="13" spans="1:3" ht="15">
      <c r="A13" s="45" t="s">
        <v>27</v>
      </c>
      <c r="B13" s="64"/>
      <c r="C13" s="64"/>
    </row>
    <row r="14" spans="1:3" ht="15">
      <c r="A14" s="45" t="s">
        <v>28</v>
      </c>
      <c r="B14" s="64"/>
      <c r="C14" s="64"/>
    </row>
    <row r="15" spans="1:3" ht="15">
      <c r="A15" s="45" t="s">
        <v>29</v>
      </c>
      <c r="B15" s="64"/>
      <c r="C15" s="64"/>
    </row>
    <row r="16" spans="1:3" ht="15">
      <c r="A16" s="45" t="s">
        <v>30</v>
      </c>
      <c r="B16" s="64"/>
      <c r="C16" s="64"/>
    </row>
    <row r="17" spans="1:3" ht="15">
      <c r="A17" s="45" t="s">
        <v>31</v>
      </c>
      <c r="B17" s="64"/>
      <c r="C17" s="64"/>
    </row>
    <row r="18" spans="1:3" ht="15">
      <c r="A18" s="45" t="s">
        <v>32</v>
      </c>
      <c r="B18" s="64"/>
      <c r="C18" s="64"/>
    </row>
    <row r="19" spans="1:3" ht="15">
      <c r="A19" s="45" t="s">
        <v>33</v>
      </c>
      <c r="B19" s="64"/>
      <c r="C19" s="64"/>
    </row>
    <row r="20" spans="1:3" ht="15">
      <c r="A20" s="45" t="s">
        <v>34</v>
      </c>
      <c r="B20" s="64"/>
      <c r="C20" s="64"/>
    </row>
    <row r="21" spans="1:3" ht="15">
      <c r="A21" s="45" t="s">
        <v>35</v>
      </c>
      <c r="B21" s="64"/>
      <c r="C21" s="64"/>
    </row>
    <row r="22" spans="1:3" ht="15">
      <c r="A22" s="45" t="s">
        <v>36</v>
      </c>
      <c r="B22" s="64"/>
      <c r="C22" s="64"/>
    </row>
    <row r="23" spans="1:3" ht="15">
      <c r="A23" s="45" t="s">
        <v>37</v>
      </c>
      <c r="B23" s="64"/>
      <c r="C23" s="64"/>
    </row>
    <row r="24" spans="1:3" ht="15">
      <c r="A24" s="45" t="s">
        <v>38</v>
      </c>
      <c r="B24" s="64"/>
      <c r="C24" s="64"/>
    </row>
    <row r="25" spans="1:3" ht="15">
      <c r="A25" s="45" t="s">
        <v>39</v>
      </c>
      <c r="B25" s="64"/>
      <c r="C25" s="64"/>
    </row>
    <row r="26" spans="1:3" ht="15">
      <c r="A26" s="45" t="s">
        <v>40</v>
      </c>
      <c r="B26" s="64"/>
      <c r="C26" s="64"/>
    </row>
    <row r="27" spans="1:3" ht="15">
      <c r="A27" s="45" t="s">
        <v>41</v>
      </c>
      <c r="B27" s="64"/>
      <c r="C27" s="64"/>
    </row>
    <row r="28" spans="1:3" ht="15">
      <c r="A28" s="45" t="s">
        <v>42</v>
      </c>
      <c r="B28" s="64"/>
      <c r="C28" s="64"/>
    </row>
    <row r="29" spans="1:3" ht="15">
      <c r="A29" s="45" t="s">
        <v>43</v>
      </c>
      <c r="B29" s="64"/>
      <c r="C29" s="64"/>
    </row>
    <row r="30" spans="1:3" ht="15">
      <c r="A30" s="45" t="s">
        <v>44</v>
      </c>
      <c r="B30" s="64"/>
      <c r="C30" s="64"/>
    </row>
    <row r="31" spans="1:3" ht="15">
      <c r="A31" s="45" t="s">
        <v>45</v>
      </c>
      <c r="B31" s="64"/>
      <c r="C31" s="64"/>
    </row>
    <row r="32" spans="1:3" ht="15">
      <c r="A32" s="45" t="s">
        <v>46</v>
      </c>
      <c r="B32" s="64"/>
      <c r="C32" s="64"/>
    </row>
    <row r="33" spans="1:3" ht="15">
      <c r="A33" s="45" t="s">
        <v>47</v>
      </c>
      <c r="B33" s="64"/>
      <c r="C33" s="64"/>
    </row>
    <row r="34" spans="1:3" ht="15">
      <c r="A34" s="45" t="s">
        <v>48</v>
      </c>
      <c r="B34" s="64"/>
      <c r="C34" s="64"/>
    </row>
    <row r="35" spans="1:3" ht="15">
      <c r="A35" s="45" t="s">
        <v>49</v>
      </c>
      <c r="B35" s="64"/>
      <c r="C35" s="64"/>
    </row>
    <row r="36" spans="1:3" ht="15">
      <c r="A36" s="45" t="s">
        <v>50</v>
      </c>
      <c r="B36" s="64"/>
      <c r="C36" s="64"/>
    </row>
    <row r="37" spans="1:3" ht="15">
      <c r="A37" s="45" t="s">
        <v>51</v>
      </c>
      <c r="B37" s="64"/>
      <c r="C37" s="64"/>
    </row>
    <row r="38" spans="1:3" ht="15">
      <c r="A38" s="45" t="s">
        <v>52</v>
      </c>
      <c r="B38" s="64"/>
      <c r="C38" s="64"/>
    </row>
    <row r="39" spans="1:3" ht="15">
      <c r="A39" s="45" t="s">
        <v>53</v>
      </c>
      <c r="B39" s="64"/>
      <c r="C39" s="64"/>
    </row>
    <row r="40" spans="1:3" ht="15">
      <c r="A40" s="45" t="s">
        <v>54</v>
      </c>
      <c r="B40" s="64"/>
      <c r="C40" s="64"/>
    </row>
    <row r="41" spans="1:3" ht="15">
      <c r="A41" s="45" t="s">
        <v>55</v>
      </c>
      <c r="B41" s="64"/>
      <c r="C41" s="64"/>
    </row>
    <row r="42" spans="1:3" ht="15">
      <c r="A42" s="45" t="s">
        <v>56</v>
      </c>
      <c r="B42" s="64"/>
      <c r="C42" s="64"/>
    </row>
    <row r="43" spans="1:3" ht="15">
      <c r="A43" s="45" t="s">
        <v>57</v>
      </c>
      <c r="B43" s="64"/>
      <c r="C43" s="64"/>
    </row>
    <row r="44" spans="1:3" ht="15">
      <c r="A44" s="45" t="s">
        <v>58</v>
      </c>
      <c r="B44" s="64"/>
      <c r="C44" s="64"/>
    </row>
    <row r="45" spans="1:3" ht="15">
      <c r="A45" s="45" t="s">
        <v>59</v>
      </c>
      <c r="B45" s="64"/>
      <c r="C45" s="64"/>
    </row>
    <row r="46" spans="1:3" ht="15">
      <c r="A46" s="45" t="s">
        <v>60</v>
      </c>
      <c r="B46" s="64"/>
      <c r="C46" s="64"/>
    </row>
    <row r="47" spans="1:3" ht="15">
      <c r="A47" s="45" t="s">
        <v>61</v>
      </c>
      <c r="B47" s="64"/>
      <c r="C47" s="64"/>
    </row>
    <row r="48" spans="1:3" ht="15">
      <c r="A48" s="45" t="s">
        <v>62</v>
      </c>
      <c r="B48" s="64"/>
      <c r="C48" s="64"/>
    </row>
    <row r="49" spans="1:3" ht="15">
      <c r="A49" s="45" t="s">
        <v>63</v>
      </c>
      <c r="B49" s="64"/>
      <c r="C49" s="64"/>
    </row>
    <row r="50" spans="1:3" ht="15">
      <c r="A50" s="45" t="s">
        <v>64</v>
      </c>
      <c r="B50" s="64"/>
      <c r="C50" s="64"/>
    </row>
    <row r="51" spans="1:3" ht="15">
      <c r="A51" s="45" t="s">
        <v>65</v>
      </c>
      <c r="B51" s="64"/>
      <c r="C51" s="64"/>
    </row>
    <row r="52" spans="1:3" ht="15">
      <c r="A52" s="45" t="s">
        <v>66</v>
      </c>
      <c r="B52" s="64"/>
      <c r="C52" s="64"/>
    </row>
    <row r="53" spans="1:3" ht="15">
      <c r="A53" s="45" t="s">
        <v>67</v>
      </c>
      <c r="B53" s="64"/>
      <c r="C53" s="64"/>
    </row>
    <row r="54" spans="1:3" ht="15">
      <c r="A54" s="45" t="s">
        <v>68</v>
      </c>
      <c r="B54" s="64"/>
      <c r="C54" s="64"/>
    </row>
    <row r="55" spans="1:3" ht="15">
      <c r="A55" s="45" t="s">
        <v>69</v>
      </c>
      <c r="B55" s="64"/>
      <c r="C55" s="64"/>
    </row>
    <row r="56" spans="1:3" ht="15">
      <c r="A56" s="45" t="s">
        <v>70</v>
      </c>
      <c r="B56" s="64"/>
      <c r="C56" s="64"/>
    </row>
    <row r="57" spans="1:3" ht="15">
      <c r="A57" s="45" t="s">
        <v>71</v>
      </c>
      <c r="B57" s="64"/>
      <c r="C57" s="64"/>
    </row>
    <row r="58" spans="1:3" ht="15">
      <c r="A58" s="45" t="s">
        <v>72</v>
      </c>
      <c r="B58" s="64"/>
      <c r="C58" s="64"/>
    </row>
    <row r="59" spans="1:3" ht="15">
      <c r="A59" s="45" t="s">
        <v>73</v>
      </c>
      <c r="B59" s="64"/>
      <c r="C59" s="64"/>
    </row>
    <row r="60" spans="1:3" ht="15">
      <c r="A60" s="45" t="s">
        <v>74</v>
      </c>
      <c r="B60" s="64"/>
      <c r="C60" s="64"/>
    </row>
    <row r="61" spans="1:3" ht="15">
      <c r="A61" s="45" t="s">
        <v>75</v>
      </c>
      <c r="B61" s="64"/>
      <c r="C61" s="64"/>
    </row>
    <row r="62" spans="1:3" ht="15">
      <c r="A62" s="45" t="s">
        <v>76</v>
      </c>
      <c r="B62" s="64"/>
      <c r="C62" s="64"/>
    </row>
    <row r="63" spans="1:3" ht="15">
      <c r="A63" s="45" t="s">
        <v>77</v>
      </c>
      <c r="B63" s="64"/>
      <c r="C63" s="64"/>
    </row>
    <row r="64" spans="1:3" ht="15">
      <c r="A64" s="45" t="s">
        <v>78</v>
      </c>
      <c r="B64" s="64"/>
      <c r="C64" s="64"/>
    </row>
    <row r="65" spans="1:3" ht="15">
      <c r="A65" s="45" t="s">
        <v>79</v>
      </c>
      <c r="B65" s="64"/>
      <c r="C65" s="64"/>
    </row>
    <row r="66" spans="1:3" ht="15">
      <c r="A66" s="45" t="s">
        <v>80</v>
      </c>
      <c r="B66" s="64"/>
      <c r="C66" s="64"/>
    </row>
    <row r="67" spans="1:3" ht="15">
      <c r="A67" s="45" t="s">
        <v>81</v>
      </c>
      <c r="B67" s="64"/>
      <c r="C67" s="64"/>
    </row>
    <row r="68" spans="1:3" ht="15">
      <c r="A68" s="45" t="s">
        <v>82</v>
      </c>
      <c r="B68" s="64"/>
      <c r="C68" s="64"/>
    </row>
    <row r="69" spans="1:3" ht="15">
      <c r="A69" s="45" t="s">
        <v>83</v>
      </c>
      <c r="B69" s="64"/>
      <c r="C69" s="64"/>
    </row>
    <row r="70" spans="1:3" ht="15">
      <c r="A70" s="45" t="s">
        <v>84</v>
      </c>
      <c r="B70" s="64"/>
      <c r="C70" s="64"/>
    </row>
    <row r="71" spans="1:3" ht="15">
      <c r="A71" s="45" t="s">
        <v>85</v>
      </c>
      <c r="B71" s="64"/>
      <c r="C71" s="64"/>
    </row>
    <row r="72" spans="1:3" ht="15">
      <c r="A72" s="45" t="s">
        <v>86</v>
      </c>
      <c r="B72" s="64"/>
      <c r="C72" s="64"/>
    </row>
    <row r="73" spans="1:3" ht="15">
      <c r="A73" s="45" t="s">
        <v>87</v>
      </c>
      <c r="B73" s="64"/>
      <c r="C73" s="64"/>
    </row>
    <row r="74" spans="1:3" ht="15">
      <c r="A74" s="45" t="s">
        <v>88</v>
      </c>
      <c r="B74" s="64"/>
      <c r="C74" s="64"/>
    </row>
    <row r="75" spans="1:3" ht="15">
      <c r="A75" s="45" t="s">
        <v>89</v>
      </c>
      <c r="B75" s="64"/>
      <c r="C75" s="64"/>
    </row>
    <row r="76" spans="1:3" ht="15">
      <c r="A76" s="45" t="s">
        <v>90</v>
      </c>
      <c r="B76" s="64"/>
      <c r="C76" s="64"/>
    </row>
    <row r="77" spans="1:3" ht="15">
      <c r="A77" s="45" t="s">
        <v>91</v>
      </c>
      <c r="B77" s="64"/>
      <c r="C77" s="64"/>
    </row>
    <row r="78" spans="1:3" ht="15">
      <c r="A78" s="45" t="s">
        <v>92</v>
      </c>
      <c r="B78" s="64"/>
      <c r="C78" s="64"/>
    </row>
    <row r="79" spans="1:3" ht="15">
      <c r="A79" s="45" t="s">
        <v>93</v>
      </c>
      <c r="B79" s="64"/>
      <c r="C79" s="64"/>
    </row>
    <row r="80" spans="1:3" ht="15">
      <c r="A80" s="45" t="s">
        <v>94</v>
      </c>
      <c r="B80" s="64"/>
      <c r="C80" s="64"/>
    </row>
    <row r="81" spans="1:3" ht="15">
      <c r="A81" s="45" t="s">
        <v>95</v>
      </c>
      <c r="B81" s="64"/>
      <c r="C81" s="64"/>
    </row>
    <row r="82" spans="1:3" ht="15">
      <c r="A82" s="45" t="s">
        <v>96</v>
      </c>
      <c r="B82" s="64"/>
      <c r="C82" s="64"/>
    </row>
    <row r="83" spans="1:3" ht="15">
      <c r="A83" s="45" t="s">
        <v>97</v>
      </c>
      <c r="B83" s="64"/>
      <c r="C83" s="64"/>
    </row>
    <row r="84" spans="1:3" ht="15">
      <c r="A84" s="45" t="s">
        <v>98</v>
      </c>
      <c r="B84" s="64"/>
      <c r="C84" s="64"/>
    </row>
    <row r="85" spans="1:3" ht="15">
      <c r="A85" s="45" t="s">
        <v>99</v>
      </c>
      <c r="B85" s="64"/>
      <c r="C85" s="64"/>
    </row>
    <row r="86" spans="1:3" ht="15">
      <c r="A86" s="45" t="s">
        <v>100</v>
      </c>
      <c r="B86" s="64"/>
      <c r="C86" s="64"/>
    </row>
    <row r="87" spans="1:3" ht="15">
      <c r="A87" s="45" t="s">
        <v>101</v>
      </c>
      <c r="B87" s="64"/>
      <c r="C87" s="64"/>
    </row>
    <row r="88" spans="1:3" ht="15">
      <c r="A88" s="45" t="s">
        <v>102</v>
      </c>
      <c r="B88" s="64"/>
      <c r="C88" s="64"/>
    </row>
    <row r="89" spans="1:3" ht="15">
      <c r="A89" s="45" t="s">
        <v>103</v>
      </c>
      <c r="B89" s="64"/>
      <c r="C89" s="64"/>
    </row>
    <row r="90" spans="1:3" ht="15">
      <c r="A90" s="45" t="s">
        <v>104</v>
      </c>
      <c r="B90" s="46" t="s">
        <v>124</v>
      </c>
      <c r="C90" s="46" t="s">
        <v>145</v>
      </c>
    </row>
    <row r="91" spans="1:3" ht="15">
      <c r="A91" s="45" t="s">
        <v>105</v>
      </c>
      <c r="B91" s="46" t="s">
        <v>124</v>
      </c>
      <c r="C91" s="46" t="s">
        <v>145</v>
      </c>
    </row>
    <row r="92" spans="1:3" ht="15">
      <c r="A92" s="45" t="s">
        <v>106</v>
      </c>
      <c r="B92" s="46" t="s">
        <v>124</v>
      </c>
      <c r="C92" s="46" t="s">
        <v>145</v>
      </c>
    </row>
    <row r="93" spans="1:3" ht="15">
      <c r="A93" s="45" t="s">
        <v>107</v>
      </c>
      <c r="B93" s="46" t="s">
        <v>120</v>
      </c>
      <c r="C93" s="46" t="s">
        <v>123</v>
      </c>
    </row>
    <row r="94" spans="1:3" ht="15">
      <c r="A94" s="45" t="s">
        <v>108</v>
      </c>
      <c r="B94" s="46" t="s">
        <v>121</v>
      </c>
      <c r="C94" s="46" t="s">
        <v>123</v>
      </c>
    </row>
    <row r="95" spans="1:3" ht="15">
      <c r="A95" s="45" t="s">
        <v>109</v>
      </c>
      <c r="B95" s="46" t="s">
        <v>122</v>
      </c>
      <c r="C95" s="46" t="s">
        <v>123</v>
      </c>
    </row>
    <row r="96" spans="1:3" ht="15">
      <c r="A96" s="45" t="s">
        <v>110</v>
      </c>
      <c r="B96" s="46" t="s">
        <v>117</v>
      </c>
      <c r="C96" s="46" t="s">
        <v>119</v>
      </c>
    </row>
    <row r="97" spans="1:3" ht="15">
      <c r="A97" s="45" t="s">
        <v>111</v>
      </c>
      <c r="B97" s="46" t="s">
        <v>118</v>
      </c>
      <c r="C97" s="46" t="s">
        <v>119</v>
      </c>
    </row>
  </sheetData>
  <sheetProtection sheet="1" selectLockedCells="1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28125" style="23" bestFit="1" customWidth="1"/>
    <col min="2" max="7" width="26.140625" style="23" bestFit="1" customWidth="1"/>
    <col min="8" max="8" width="2.28125" style="23" customWidth="1"/>
    <col min="9" max="13" width="23.8515625" style="23" bestFit="1" customWidth="1"/>
    <col min="14" max="16384" width="9.140625" style="23" customWidth="1"/>
  </cols>
  <sheetData>
    <row r="1" ht="15">
      <c r="B1" s="23" t="s">
        <v>135</v>
      </c>
    </row>
    <row r="2" spans="1:7" ht="15">
      <c r="A2" s="24"/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</row>
    <row r="3" spans="1:7" ht="15">
      <c r="A3" s="85" t="s">
        <v>136</v>
      </c>
      <c r="B3" s="26">
        <f>'Pyro Q-CpG'!B2</f>
        <v>0</v>
      </c>
      <c r="C3" s="26">
        <f>'Pyro Q-CpG'!B10</f>
        <v>0</v>
      </c>
      <c r="D3" s="27">
        <f>'Pyro Q-CpG'!B18</f>
        <v>0</v>
      </c>
      <c r="E3" s="27">
        <f>'Pyro Q-CpG'!B26</f>
        <v>0</v>
      </c>
      <c r="F3" s="26">
        <f>'Pyro Q-CpG'!B34</f>
        <v>0</v>
      </c>
      <c r="G3" s="26">
        <f>'Pyro Q-CpG'!B42</f>
        <v>0</v>
      </c>
    </row>
    <row r="4" spans="1:7" ht="15">
      <c r="A4" s="85"/>
      <c r="B4" s="26">
        <f>'Pyro Q-CpG'!C2</f>
        <v>0</v>
      </c>
      <c r="C4" s="26">
        <f>'Pyro Q-CpG'!C10</f>
        <v>0</v>
      </c>
      <c r="D4" s="26">
        <f>'Pyro Q-CpG'!C18</f>
        <v>0</v>
      </c>
      <c r="E4" s="27">
        <f>'Pyro Q-CpG'!C26</f>
        <v>0</v>
      </c>
      <c r="F4" s="26">
        <f>'Pyro Q-CpG'!C34</f>
        <v>0</v>
      </c>
      <c r="G4" s="26">
        <f>'Pyro Q-CpG'!C42</f>
        <v>0</v>
      </c>
    </row>
    <row r="5" spans="1:7" ht="15">
      <c r="A5" s="85" t="s">
        <v>137</v>
      </c>
      <c r="B5" s="26">
        <f>'Pyro Q-CpG'!B3</f>
        <v>0</v>
      </c>
      <c r="C5" s="26">
        <f>'Pyro Q-CpG'!B11</f>
        <v>0</v>
      </c>
      <c r="D5" s="27">
        <f>'Pyro Q-CpG'!B19</f>
        <v>0</v>
      </c>
      <c r="E5" s="27">
        <f>'Pyro Q-CpG'!B27</f>
        <v>0</v>
      </c>
      <c r="F5" s="26">
        <f>'Pyro Q-CpG'!B35</f>
        <v>0</v>
      </c>
      <c r="G5" s="26">
        <f>'Pyro Q-CpG'!B43</f>
        <v>0</v>
      </c>
    </row>
    <row r="6" spans="1:7" ht="15">
      <c r="A6" s="85"/>
      <c r="B6" s="26">
        <f>'Pyro Q-CpG'!C3</f>
        <v>0</v>
      </c>
      <c r="C6" s="26">
        <f>'Pyro Q-CpG'!C11</f>
        <v>0</v>
      </c>
      <c r="D6" s="26">
        <f>'Pyro Q-CpG'!C19</f>
        <v>0</v>
      </c>
      <c r="E6" s="27">
        <f>'Pyro Q-CpG'!C27</f>
        <v>0</v>
      </c>
      <c r="F6" s="26">
        <f>'Pyro Q-CpG'!C35</f>
        <v>0</v>
      </c>
      <c r="G6" s="26">
        <f>'Pyro Q-CpG'!C43</f>
        <v>0</v>
      </c>
    </row>
    <row r="7" spans="1:7" ht="15">
      <c r="A7" s="85" t="s">
        <v>138</v>
      </c>
      <c r="B7" s="26">
        <f>'Pyro Q-CpG'!B4</f>
        <v>0</v>
      </c>
      <c r="C7" s="26">
        <f>'Pyro Q-CpG'!B12</f>
        <v>0</v>
      </c>
      <c r="D7" s="27">
        <f>'Pyro Q-CpG'!B20</f>
        <v>0</v>
      </c>
      <c r="E7" s="27">
        <f>'Pyro Q-CpG'!B28</f>
        <v>0</v>
      </c>
      <c r="F7" s="26">
        <f>'Pyro Q-CpG'!B36</f>
        <v>0</v>
      </c>
      <c r="G7" s="26">
        <f>'Pyro Q-CpG'!B44</f>
        <v>0</v>
      </c>
    </row>
    <row r="8" spans="1:7" ht="15">
      <c r="A8" s="85"/>
      <c r="B8" s="26">
        <f>'Pyro Q-CpG'!C4</f>
        <v>0</v>
      </c>
      <c r="C8" s="26">
        <f>'Pyro Q-CpG'!C12</f>
        <v>0</v>
      </c>
      <c r="D8" s="27">
        <f>'Pyro Q-CpG'!C20</f>
        <v>0</v>
      </c>
      <c r="E8" s="27">
        <f>'Pyro Q-CpG'!C28</f>
        <v>0</v>
      </c>
      <c r="F8" s="26">
        <f>'Pyro Q-CpG'!C36</f>
        <v>0</v>
      </c>
      <c r="G8" s="26">
        <f>'Pyro Q-CpG'!C44</f>
        <v>0</v>
      </c>
    </row>
    <row r="9" spans="1:7" ht="15">
      <c r="A9" s="85" t="s">
        <v>139</v>
      </c>
      <c r="B9" s="26">
        <f>'Pyro Q-CpG'!B5</f>
        <v>0</v>
      </c>
      <c r="C9" s="26">
        <f>'Pyro Q-CpG'!B13</f>
        <v>0</v>
      </c>
      <c r="D9" s="27">
        <f>'Pyro Q-CpG'!B21</f>
        <v>0</v>
      </c>
      <c r="E9" s="27">
        <f>'Pyro Q-CpG'!B29</f>
        <v>0</v>
      </c>
      <c r="F9" s="26">
        <f>'Pyro Q-CpG'!B37</f>
        <v>0</v>
      </c>
      <c r="G9" s="26">
        <f>'Pyro Q-CpG'!B45</f>
        <v>0</v>
      </c>
    </row>
    <row r="10" spans="1:7" ht="15">
      <c r="A10" s="85"/>
      <c r="B10" s="26">
        <f>'Pyro Q-CpG'!C5</f>
        <v>0</v>
      </c>
      <c r="C10" s="26">
        <f>'Pyro Q-CpG'!C13</f>
        <v>0</v>
      </c>
      <c r="D10" s="27">
        <f>'Pyro Q-CpG'!C21</f>
        <v>0</v>
      </c>
      <c r="E10" s="27">
        <f>'Pyro Q-CpG'!C29</f>
        <v>0</v>
      </c>
      <c r="F10" s="26">
        <f>'Pyro Q-CpG'!C37</f>
        <v>0</v>
      </c>
      <c r="G10" s="26">
        <f>'Pyro Q-CpG'!C45</f>
        <v>0</v>
      </c>
    </row>
    <row r="11" spans="1:7" ht="15">
      <c r="A11" s="85" t="s">
        <v>140</v>
      </c>
      <c r="B11" s="26">
        <f>'Pyro Q-CpG'!B6</f>
        <v>0</v>
      </c>
      <c r="C11" s="26">
        <f>'Pyro Q-CpG'!B14</f>
        <v>0</v>
      </c>
      <c r="D11" s="27">
        <f>'Pyro Q-CpG'!B22</f>
        <v>0</v>
      </c>
      <c r="E11" s="27">
        <f>'Pyro Q-CpG'!B30</f>
        <v>0</v>
      </c>
      <c r="F11" s="26">
        <f>'Pyro Q-CpG'!B38</f>
        <v>0</v>
      </c>
      <c r="G11" s="26">
        <f>'Pyro Q-CpG'!B46</f>
        <v>0</v>
      </c>
    </row>
    <row r="12" spans="1:7" ht="15">
      <c r="A12" s="85"/>
      <c r="B12" s="26">
        <f>'Pyro Q-CpG'!C6</f>
        <v>0</v>
      </c>
      <c r="C12" s="26">
        <f>'Pyro Q-CpG'!C14</f>
        <v>0</v>
      </c>
      <c r="D12" s="27">
        <f>'Pyro Q-CpG'!C22</f>
        <v>0</v>
      </c>
      <c r="E12" s="27">
        <f>'Pyro Q-CpG'!C30</f>
        <v>0</v>
      </c>
      <c r="F12" s="26">
        <f>'Pyro Q-CpG'!C38</f>
        <v>0</v>
      </c>
      <c r="G12" s="26">
        <f>'Pyro Q-CpG'!C46</f>
        <v>0</v>
      </c>
    </row>
    <row r="13" spans="1:7" ht="15">
      <c r="A13" s="85" t="s">
        <v>141</v>
      </c>
      <c r="B13" s="26">
        <f>'Pyro Q-CpG'!B7</f>
        <v>0</v>
      </c>
      <c r="C13" s="26">
        <f>'Pyro Q-CpG'!B15</f>
        <v>0</v>
      </c>
      <c r="D13" s="27">
        <f>'Pyro Q-CpG'!B23</f>
        <v>0</v>
      </c>
      <c r="E13" s="27">
        <f>'Pyro Q-CpG'!B31</f>
        <v>0</v>
      </c>
      <c r="F13" s="26">
        <f>'Pyro Q-CpG'!B39</f>
        <v>0</v>
      </c>
      <c r="G13" s="26">
        <f>'Pyro Q-CpG'!B47</f>
        <v>0</v>
      </c>
    </row>
    <row r="14" spans="1:7" ht="15">
      <c r="A14" s="85"/>
      <c r="B14" s="26">
        <f>'Pyro Q-CpG'!C7</f>
        <v>0</v>
      </c>
      <c r="C14" s="26">
        <f>'Pyro Q-CpG'!C15</f>
        <v>0</v>
      </c>
      <c r="D14" s="27">
        <f>'Pyro Q-CpG'!C23</f>
        <v>0</v>
      </c>
      <c r="E14" s="27">
        <f>'Pyro Q-CpG'!C31</f>
        <v>0</v>
      </c>
      <c r="F14" s="26">
        <f>'Pyro Q-CpG'!C39</f>
        <v>0</v>
      </c>
      <c r="G14" s="26">
        <f>'Pyro Q-CpG'!C47</f>
        <v>0</v>
      </c>
    </row>
    <row r="15" spans="1:7" ht="15">
      <c r="A15" s="85" t="s">
        <v>142</v>
      </c>
      <c r="B15" s="26">
        <f>'Pyro Q-CpG'!B8</f>
        <v>0</v>
      </c>
      <c r="C15" s="26">
        <f>'Pyro Q-CpG'!B16</f>
        <v>0</v>
      </c>
      <c r="D15" s="27">
        <f>'Pyro Q-CpG'!B24</f>
        <v>0</v>
      </c>
      <c r="E15" s="27">
        <f>'Pyro Q-CpG'!B32</f>
        <v>0</v>
      </c>
      <c r="F15" s="26">
        <f>'Pyro Q-CpG'!B40</f>
        <v>0</v>
      </c>
      <c r="G15" s="26">
        <f>'Pyro Q-CpG'!B48</f>
        <v>0</v>
      </c>
    </row>
    <row r="16" spans="1:7" ht="15">
      <c r="A16" s="85"/>
      <c r="B16" s="26">
        <f>'Pyro Q-CpG'!C8</f>
        <v>0</v>
      </c>
      <c r="C16" s="26">
        <f>'Pyro Q-CpG'!C16</f>
        <v>0</v>
      </c>
      <c r="D16" s="27">
        <f>'Pyro Q-CpG'!C24</f>
        <v>0</v>
      </c>
      <c r="E16" s="27">
        <f>'Pyro Q-CpG'!C32</f>
        <v>0</v>
      </c>
      <c r="F16" s="26">
        <f>'Pyro Q-CpG'!C40</f>
        <v>0</v>
      </c>
      <c r="G16" s="26">
        <f>'Pyro Q-CpG'!C48</f>
        <v>0</v>
      </c>
    </row>
    <row r="17" spans="1:7" ht="15">
      <c r="A17" s="85" t="s">
        <v>143</v>
      </c>
      <c r="B17" s="26">
        <f>'Pyro Q-CpG'!B9</f>
        <v>0</v>
      </c>
      <c r="C17" s="26">
        <f>'Pyro Q-CpG'!B17</f>
        <v>0</v>
      </c>
      <c r="D17" s="27">
        <f>'Pyro Q-CpG'!B25</f>
        <v>0</v>
      </c>
      <c r="E17" s="27">
        <f>'Pyro Q-CpG'!B33</f>
        <v>0</v>
      </c>
      <c r="F17" s="26">
        <f>'Pyro Q-CpG'!B41</f>
        <v>0</v>
      </c>
      <c r="G17" s="26">
        <f>'Pyro Q-CpG'!B49</f>
        <v>0</v>
      </c>
    </row>
    <row r="18" spans="1:7" ht="15">
      <c r="A18" s="85"/>
      <c r="B18" s="26">
        <f>'Pyro Q-CpG'!C9</f>
        <v>0</v>
      </c>
      <c r="C18" s="26">
        <f>'Pyro Q-CpG'!C17</f>
        <v>0</v>
      </c>
      <c r="D18" s="27">
        <f>'Pyro Q-CpG'!C25</f>
        <v>0</v>
      </c>
      <c r="E18" s="27">
        <f>'Pyro Q-CpG'!C33</f>
        <v>0</v>
      </c>
      <c r="F18" s="26">
        <f>'Pyro Q-CpG'!C41</f>
        <v>0</v>
      </c>
      <c r="G18" s="26">
        <f>'Pyro Q-CpG'!C49</f>
        <v>0</v>
      </c>
    </row>
    <row r="20" spans="2:8" ht="15">
      <c r="B20" s="25">
        <v>7</v>
      </c>
      <c r="C20" s="25">
        <v>8</v>
      </c>
      <c r="D20" s="25">
        <v>9</v>
      </c>
      <c r="E20" s="25">
        <v>10</v>
      </c>
      <c r="F20" s="25">
        <v>11</v>
      </c>
      <c r="G20" s="25">
        <v>12</v>
      </c>
      <c r="H20" s="24"/>
    </row>
    <row r="21" spans="2:8" ht="15">
      <c r="B21" s="26">
        <f>'Pyro Q-CpG'!B50</f>
        <v>0</v>
      </c>
      <c r="C21" s="26">
        <f>'Pyro Q-CpG'!B58</f>
        <v>0</v>
      </c>
      <c r="D21" s="26">
        <f>'Pyro Q-CpG'!B66</f>
        <v>0</v>
      </c>
      <c r="E21" s="26">
        <f>'Pyro Q-CpG'!B74</f>
        <v>0</v>
      </c>
      <c r="F21" s="26">
        <f>'Pyro Q-CpG'!B82</f>
        <v>0</v>
      </c>
      <c r="G21" s="26" t="str">
        <f>'Pyro Q-CpG'!B90</f>
        <v>PC blank</v>
      </c>
      <c r="H21" s="85" t="s">
        <v>136</v>
      </c>
    </row>
    <row r="22" spans="2:8" ht="15">
      <c r="B22" s="26">
        <f>'Pyro Q-CpG'!C50</f>
        <v>0</v>
      </c>
      <c r="C22" s="26">
        <f>'Pyro Q-CpG'!C58</f>
        <v>0</v>
      </c>
      <c r="D22" s="26">
        <f>'Pyro Q-CpG'!C66</f>
        <v>0</v>
      </c>
      <c r="E22" s="26">
        <f>'Pyro Q-CpG'!C74</f>
        <v>0</v>
      </c>
      <c r="F22" s="26">
        <f>'Pyro Q-CpG'!C82</f>
        <v>0</v>
      </c>
      <c r="G22" s="26" t="str">
        <f>'Pyro Q-CpG'!C90</f>
        <v>@</v>
      </c>
      <c r="H22" s="85"/>
    </row>
    <row r="23" spans="2:8" ht="15">
      <c r="B23" s="26">
        <f>'Pyro Q-CpG'!B51</f>
        <v>0</v>
      </c>
      <c r="C23" s="26">
        <f>'Pyro Q-CpG'!B59</f>
        <v>0</v>
      </c>
      <c r="D23" s="26">
        <f>'Pyro Q-CpG'!B67</f>
        <v>0</v>
      </c>
      <c r="E23" s="26">
        <f>'Pyro Q-CpG'!B75</f>
        <v>0</v>
      </c>
      <c r="F23" s="26">
        <f>'Pyro Q-CpG'!B83</f>
        <v>0</v>
      </c>
      <c r="G23" s="26" t="str">
        <f>'Pyro Q-CpG'!B91</f>
        <v>PC blank</v>
      </c>
      <c r="H23" s="85" t="s">
        <v>137</v>
      </c>
    </row>
    <row r="24" spans="2:8" ht="15">
      <c r="B24" s="26">
        <f>'Pyro Q-CpG'!C51</f>
        <v>0</v>
      </c>
      <c r="C24" s="26">
        <f>'Pyro Q-CpG'!C59</f>
        <v>0</v>
      </c>
      <c r="D24" s="26">
        <f>'Pyro Q-CpG'!C67</f>
        <v>0</v>
      </c>
      <c r="E24" s="26">
        <f>'Pyro Q-CpG'!C75</f>
        <v>0</v>
      </c>
      <c r="F24" s="26">
        <f>'Pyro Q-CpG'!C83</f>
        <v>0</v>
      </c>
      <c r="G24" s="26" t="str">
        <f>'Pyro Q-CpG'!C91</f>
        <v>@</v>
      </c>
      <c r="H24" s="85"/>
    </row>
    <row r="25" spans="2:8" ht="15">
      <c r="B25" s="26">
        <f>'Pyro Q-CpG'!B52</f>
        <v>0</v>
      </c>
      <c r="C25" s="26">
        <f>'Pyro Q-CpG'!B60</f>
        <v>0</v>
      </c>
      <c r="D25" s="26">
        <f>'Pyro Q-CpG'!B68</f>
        <v>0</v>
      </c>
      <c r="E25" s="26">
        <f>'Pyro Q-CpG'!B76</f>
        <v>0</v>
      </c>
      <c r="F25" s="26">
        <f>'Pyro Q-CpG'!B84</f>
        <v>0</v>
      </c>
      <c r="G25" s="26" t="str">
        <f>'Pyro Q-CpG'!B92</f>
        <v>PC blank</v>
      </c>
      <c r="H25" s="85" t="s">
        <v>138</v>
      </c>
    </row>
    <row r="26" spans="2:8" ht="15">
      <c r="B26" s="26">
        <f>'Pyro Q-CpG'!C52</f>
        <v>0</v>
      </c>
      <c r="C26" s="26">
        <f>'Pyro Q-CpG'!C60</f>
        <v>0</v>
      </c>
      <c r="D26" s="26">
        <f>'Pyro Q-CpG'!C68</f>
        <v>0</v>
      </c>
      <c r="E26" s="26">
        <f>'Pyro Q-CpG'!C76</f>
        <v>0</v>
      </c>
      <c r="F26" s="26">
        <f>'Pyro Q-CpG'!C84</f>
        <v>0</v>
      </c>
      <c r="G26" s="26" t="str">
        <f>'Pyro Q-CpG'!C92</f>
        <v>@</v>
      </c>
      <c r="H26" s="85"/>
    </row>
    <row r="27" spans="2:8" ht="15">
      <c r="B27" s="26">
        <f>'Pyro Q-CpG'!B53</f>
        <v>0</v>
      </c>
      <c r="C27" s="26">
        <f>'Pyro Q-CpG'!B61</f>
        <v>0</v>
      </c>
      <c r="D27" s="26">
        <f>'Pyro Q-CpG'!B69</f>
        <v>0</v>
      </c>
      <c r="E27" s="26">
        <f>'Pyro Q-CpG'!B77</f>
        <v>0</v>
      </c>
      <c r="F27" s="26">
        <f>'Pyro Q-CpG'!B85</f>
        <v>0</v>
      </c>
      <c r="G27" s="26" t="str">
        <f>'Pyro Q-CpG'!B93</f>
        <v>PC-1</v>
      </c>
      <c r="H27" s="85" t="s">
        <v>139</v>
      </c>
    </row>
    <row r="28" spans="2:8" ht="15">
      <c r="B28" s="26">
        <f>'Pyro Q-CpG'!C53</f>
        <v>0</v>
      </c>
      <c r="C28" s="26">
        <f>'Pyro Q-CpG'!C61</f>
        <v>0</v>
      </c>
      <c r="D28" s="26">
        <f>'Pyro Q-CpG'!C69</f>
        <v>0</v>
      </c>
      <c r="E28" s="26">
        <f>'Pyro Q-CpG'!C77</f>
        <v>0</v>
      </c>
      <c r="F28" s="26">
        <f>'Pyro Q-CpG'!C85</f>
        <v>0</v>
      </c>
      <c r="G28" s="26" t="str">
        <f>'Pyro Q-CpG'!C93</f>
        <v>A623RS</v>
      </c>
      <c r="H28" s="85"/>
    </row>
    <row r="29" spans="2:8" ht="15">
      <c r="B29" s="26">
        <f>'Pyro Q-CpG'!B54</f>
        <v>0</v>
      </c>
      <c r="C29" s="26">
        <f>'Pyro Q-CpG'!B62</f>
        <v>0</v>
      </c>
      <c r="D29" s="26">
        <f>'Pyro Q-CpG'!B70</f>
        <v>0</v>
      </c>
      <c r="E29" s="26">
        <f>'Pyro Q-CpG'!B78</f>
        <v>0</v>
      </c>
      <c r="F29" s="26">
        <f>'Pyro Q-CpG'!B86</f>
        <v>0</v>
      </c>
      <c r="G29" s="26" t="str">
        <f>'Pyro Q-CpG'!B94</f>
        <v>PC-2</v>
      </c>
      <c r="H29" s="85" t="s">
        <v>140</v>
      </c>
    </row>
    <row r="30" spans="2:8" ht="15">
      <c r="B30" s="26">
        <f>'Pyro Q-CpG'!C54</f>
        <v>0</v>
      </c>
      <c r="C30" s="26">
        <f>'Pyro Q-CpG'!C62</f>
        <v>0</v>
      </c>
      <c r="D30" s="26">
        <f>'Pyro Q-CpG'!C70</f>
        <v>0</v>
      </c>
      <c r="E30" s="26">
        <f>'Pyro Q-CpG'!C78</f>
        <v>0</v>
      </c>
      <c r="F30" s="26">
        <f>'Pyro Q-CpG'!C86</f>
        <v>0</v>
      </c>
      <c r="G30" s="26" t="str">
        <f>'Pyro Q-CpG'!C94</f>
        <v>A623RS</v>
      </c>
      <c r="H30" s="85"/>
    </row>
    <row r="31" spans="2:8" ht="15">
      <c r="B31" s="26">
        <f>'Pyro Q-CpG'!B55</f>
        <v>0</v>
      </c>
      <c r="C31" s="26">
        <f>'Pyro Q-CpG'!B63</f>
        <v>0</v>
      </c>
      <c r="D31" s="26">
        <f>'Pyro Q-CpG'!B71</f>
        <v>0</v>
      </c>
      <c r="E31" s="26">
        <f>'Pyro Q-CpG'!B79</f>
        <v>0</v>
      </c>
      <c r="F31" s="26">
        <f>'Pyro Q-CpG'!B87</f>
        <v>0</v>
      </c>
      <c r="G31" s="26" t="str">
        <f>'Pyro Q-CpG'!B95</f>
        <v>PC-3</v>
      </c>
      <c r="H31" s="85" t="s">
        <v>141</v>
      </c>
    </row>
    <row r="32" spans="2:8" ht="15">
      <c r="B32" s="26">
        <f>'Pyro Q-CpG'!C55</f>
        <v>0</v>
      </c>
      <c r="C32" s="26">
        <f>'Pyro Q-CpG'!C63</f>
        <v>0</v>
      </c>
      <c r="D32" s="26">
        <f>'Pyro Q-CpG'!C71</f>
        <v>0</v>
      </c>
      <c r="E32" s="26">
        <f>'Pyro Q-CpG'!C79</f>
        <v>0</v>
      </c>
      <c r="F32" s="26">
        <f>'Pyro Q-CpG'!C87</f>
        <v>0</v>
      </c>
      <c r="G32" s="26" t="str">
        <f>'Pyro Q-CpG'!C95</f>
        <v>A623RS</v>
      </c>
      <c r="H32" s="85"/>
    </row>
    <row r="33" spans="2:8" ht="15">
      <c r="B33" s="26">
        <f>'Pyro Q-CpG'!B56</f>
        <v>0</v>
      </c>
      <c r="C33" s="26">
        <f>'Pyro Q-CpG'!B64</f>
        <v>0</v>
      </c>
      <c r="D33" s="26">
        <f>'Pyro Q-CpG'!B72</f>
        <v>0</v>
      </c>
      <c r="E33" s="26">
        <f>'Pyro Q-CpG'!B80</f>
        <v>0</v>
      </c>
      <c r="F33" s="26">
        <f>'Pyro Q-CpG'!B88</f>
        <v>0</v>
      </c>
      <c r="G33" s="26" t="str">
        <f>'Pyro Q-CpG'!B96</f>
        <v>SC-T</v>
      </c>
      <c r="H33" s="85" t="s">
        <v>142</v>
      </c>
    </row>
    <row r="34" spans="2:8" ht="15">
      <c r="B34" s="26">
        <f>'Pyro Q-CpG'!C56</f>
        <v>0</v>
      </c>
      <c r="C34" s="26">
        <f>'Pyro Q-CpG'!C64</f>
        <v>0</v>
      </c>
      <c r="D34" s="26">
        <f>'Pyro Q-CpG'!C72</f>
        <v>0</v>
      </c>
      <c r="E34" s="26">
        <f>'Pyro Q-CpG'!C80</f>
        <v>0</v>
      </c>
      <c r="F34" s="26">
        <f>'Pyro Q-CpG'!C88</f>
        <v>0</v>
      </c>
      <c r="G34" s="26" t="str">
        <f>'Pyro Q-CpG'!C96</f>
        <v>NUSPT</v>
      </c>
      <c r="H34" s="85"/>
    </row>
    <row r="35" spans="2:8" ht="15">
      <c r="B35" s="26">
        <f>'Pyro Q-CpG'!B57</f>
        <v>0</v>
      </c>
      <c r="C35" s="26">
        <f>'Pyro Q-CpG'!B65</f>
        <v>0</v>
      </c>
      <c r="D35" s="26">
        <f>'Pyro Q-CpG'!B73</f>
        <v>0</v>
      </c>
      <c r="E35" s="26">
        <f>'Pyro Q-CpG'!B81</f>
        <v>0</v>
      </c>
      <c r="F35" s="26">
        <f>'Pyro Q-CpG'!B89</f>
        <v>0</v>
      </c>
      <c r="G35" s="26" t="str">
        <f>'Pyro Q-CpG'!B97</f>
        <v>SC-G</v>
      </c>
      <c r="H35" s="85" t="s">
        <v>143</v>
      </c>
    </row>
    <row r="36" spans="2:8" ht="15">
      <c r="B36" s="26">
        <f>'Pyro Q-CpG'!C57</f>
        <v>0</v>
      </c>
      <c r="C36" s="26">
        <f>'Pyro Q-CpG'!C65</f>
        <v>0</v>
      </c>
      <c r="D36" s="26">
        <f>'Pyro Q-CpG'!C73</f>
        <v>0</v>
      </c>
      <c r="E36" s="26">
        <f>'Pyro Q-CpG'!C81</f>
        <v>0</v>
      </c>
      <c r="F36" s="26">
        <f>'Pyro Q-CpG'!C89</f>
        <v>0</v>
      </c>
      <c r="G36" s="26" t="str">
        <f>'Pyro Q-CpG'!C97</f>
        <v>NUSPT</v>
      </c>
      <c r="H36" s="85"/>
    </row>
    <row r="41" ht="15">
      <c r="C41" s="23" t="s">
        <v>144</v>
      </c>
    </row>
  </sheetData>
  <sheetProtection sheet="1" objects="1" scenarios="1" formatCells="0"/>
  <mergeCells count="16">
    <mergeCell ref="A3:A4"/>
    <mergeCell ref="A5:A6"/>
    <mergeCell ref="A7:A8"/>
    <mergeCell ref="A9:A10"/>
    <mergeCell ref="A11:A12"/>
    <mergeCell ref="A13:A14"/>
    <mergeCell ref="H29:H30"/>
    <mergeCell ref="H31:H32"/>
    <mergeCell ref="H33:H34"/>
    <mergeCell ref="H35:H36"/>
    <mergeCell ref="A15:A16"/>
    <mergeCell ref="A17:A18"/>
    <mergeCell ref="H21:H22"/>
    <mergeCell ref="H23:H24"/>
    <mergeCell ref="H25:H26"/>
    <mergeCell ref="H27:H28"/>
  </mergeCells>
  <printOptions/>
  <pageMargins left="0.32" right="0.29" top="0.44" bottom="0.44" header="0.31496062992125984" footer="0.31496062992125984"/>
  <pageSetup fitToHeight="1" fitToWidth="1" horizontalDpi="600" verticalDpi="600" orientation="landscape" paperSize="9" scale="95" r:id="rId1"/>
  <ignoredErrors>
    <ignoredError sqref="D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5"/>
  <sheetViews>
    <sheetView zoomScalePageLayoutView="0" workbookViewId="0" topLeftCell="A1">
      <pane ySplit="9" topLeftCell="A88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15.421875" style="21" customWidth="1"/>
    <col min="2" max="2" width="11.7109375" style="21" bestFit="1" customWidth="1"/>
    <col min="3" max="3" width="13.28125" style="21" customWidth="1"/>
    <col min="4" max="16384" width="9.140625" style="21" customWidth="1"/>
  </cols>
  <sheetData>
    <row r="1" spans="1:2" ht="15">
      <c r="A1" s="28" t="s">
        <v>0</v>
      </c>
      <c r="B1" s="28" t="s">
        <v>1</v>
      </c>
    </row>
    <row r="2" spans="1:2" ht="15">
      <c r="A2" s="28" t="s">
        <v>2</v>
      </c>
      <c r="B2" s="28" t="s">
        <v>3</v>
      </c>
    </row>
    <row r="3" spans="1:2" ht="15">
      <c r="A3" s="28" t="s">
        <v>4</v>
      </c>
      <c r="B3" s="28" t="s">
        <v>5</v>
      </c>
    </row>
    <row r="4" spans="1:2" ht="15">
      <c r="A4" s="28" t="s">
        <v>6</v>
      </c>
      <c r="B4" s="28" t="s">
        <v>7</v>
      </c>
    </row>
    <row r="5" spans="1:2" ht="15">
      <c r="A5" s="28" t="s">
        <v>8</v>
      </c>
      <c r="B5" s="29"/>
    </row>
    <row r="6" spans="1:2" ht="15">
      <c r="A6" s="28" t="s">
        <v>9</v>
      </c>
      <c r="B6" s="28" t="s">
        <v>10</v>
      </c>
    </row>
    <row r="7" spans="1:2" ht="15">
      <c r="A7" s="28" t="s">
        <v>11</v>
      </c>
      <c r="B7" s="22"/>
    </row>
    <row r="8" ht="15">
      <c r="A8" s="28" t="s">
        <v>12</v>
      </c>
    </row>
    <row r="9" spans="1:3" ht="15">
      <c r="A9" s="30" t="s">
        <v>13</v>
      </c>
      <c r="B9" s="28" t="s">
        <v>14</v>
      </c>
      <c r="C9" s="28" t="s">
        <v>15</v>
      </c>
    </row>
    <row r="10" spans="1:3" ht="15">
      <c r="A10" s="30" t="s">
        <v>16</v>
      </c>
      <c r="B10" s="64"/>
      <c r="C10" s="64"/>
    </row>
    <row r="11" spans="1:3" ht="15">
      <c r="A11" s="30" t="s">
        <v>17</v>
      </c>
      <c r="B11" s="64"/>
      <c r="C11" s="64"/>
    </row>
    <row r="12" spans="1:3" ht="15">
      <c r="A12" s="30" t="s">
        <v>18</v>
      </c>
      <c r="B12" s="64"/>
      <c r="C12" s="64"/>
    </row>
    <row r="13" spans="1:3" ht="15">
      <c r="A13" s="30" t="s">
        <v>19</v>
      </c>
      <c r="B13" s="64"/>
      <c r="C13" s="64"/>
    </row>
    <row r="14" spans="1:3" ht="15">
      <c r="A14" s="30" t="s">
        <v>20</v>
      </c>
      <c r="B14" s="64"/>
      <c r="C14" s="64"/>
    </row>
    <row r="15" spans="1:3" ht="15">
      <c r="A15" s="30" t="s">
        <v>21</v>
      </c>
      <c r="B15" s="64"/>
      <c r="C15" s="64"/>
    </row>
    <row r="16" spans="1:3" ht="15">
      <c r="A16" s="30" t="s">
        <v>22</v>
      </c>
      <c r="B16" s="64"/>
      <c r="C16" s="64"/>
    </row>
    <row r="17" spans="1:3" ht="15">
      <c r="A17" s="30" t="s">
        <v>23</v>
      </c>
      <c r="B17" s="64"/>
      <c r="C17" s="64"/>
    </row>
    <row r="18" spans="1:3" ht="15">
      <c r="A18" s="30" t="s">
        <v>24</v>
      </c>
      <c r="B18" s="64"/>
      <c r="C18" s="64"/>
    </row>
    <row r="19" spans="1:3" ht="15">
      <c r="A19" s="30" t="s">
        <v>25</v>
      </c>
      <c r="B19" s="64"/>
      <c r="C19" s="64"/>
    </row>
    <row r="20" spans="1:3" ht="15">
      <c r="A20" s="30" t="s">
        <v>26</v>
      </c>
      <c r="B20" s="64"/>
      <c r="C20" s="64"/>
    </row>
    <row r="21" spans="1:3" ht="15">
      <c r="A21" s="30" t="s">
        <v>27</v>
      </c>
      <c r="B21" s="64"/>
      <c r="C21" s="64"/>
    </row>
    <row r="22" spans="1:3" ht="15">
      <c r="A22" s="30" t="s">
        <v>28</v>
      </c>
      <c r="B22" s="64"/>
      <c r="C22" s="64"/>
    </row>
    <row r="23" spans="1:3" ht="15">
      <c r="A23" s="30" t="s">
        <v>29</v>
      </c>
      <c r="B23" s="64"/>
      <c r="C23" s="64"/>
    </row>
    <row r="24" spans="1:3" ht="15">
      <c r="A24" s="30" t="s">
        <v>30</v>
      </c>
      <c r="B24" s="64"/>
      <c r="C24" s="64"/>
    </row>
    <row r="25" spans="1:3" ht="15">
      <c r="A25" s="30" t="s">
        <v>31</v>
      </c>
      <c r="B25" s="64"/>
      <c r="C25" s="64"/>
    </row>
    <row r="26" spans="1:3" ht="15">
      <c r="A26" s="30" t="s">
        <v>32</v>
      </c>
      <c r="B26" s="64"/>
      <c r="C26" s="64"/>
    </row>
    <row r="27" spans="1:3" ht="15">
      <c r="A27" s="30" t="s">
        <v>33</v>
      </c>
      <c r="B27" s="64"/>
      <c r="C27" s="64"/>
    </row>
    <row r="28" spans="1:3" ht="15">
      <c r="A28" s="30" t="s">
        <v>34</v>
      </c>
      <c r="B28" s="64"/>
      <c r="C28" s="64"/>
    </row>
    <row r="29" spans="1:3" ht="15">
      <c r="A29" s="30" t="s">
        <v>35</v>
      </c>
      <c r="B29" s="64"/>
      <c r="C29" s="64"/>
    </row>
    <row r="30" spans="1:3" ht="15">
      <c r="A30" s="30" t="s">
        <v>36</v>
      </c>
      <c r="B30" s="64"/>
      <c r="C30" s="64"/>
    </row>
    <row r="31" spans="1:3" ht="15">
      <c r="A31" s="30" t="s">
        <v>37</v>
      </c>
      <c r="B31" s="64"/>
      <c r="C31" s="64"/>
    </row>
    <row r="32" spans="1:3" ht="15">
      <c r="A32" s="30" t="s">
        <v>38</v>
      </c>
      <c r="B32" s="64"/>
      <c r="C32" s="64"/>
    </row>
    <row r="33" spans="1:3" ht="15">
      <c r="A33" s="30" t="s">
        <v>39</v>
      </c>
      <c r="B33" s="64"/>
      <c r="C33" s="64"/>
    </row>
    <row r="34" spans="1:3" ht="15">
      <c r="A34" s="30" t="s">
        <v>40</v>
      </c>
      <c r="B34" s="64"/>
      <c r="C34" s="64"/>
    </row>
    <row r="35" spans="1:3" ht="15">
      <c r="A35" s="30" t="s">
        <v>41</v>
      </c>
      <c r="B35" s="64"/>
      <c r="C35" s="64"/>
    </row>
    <row r="36" spans="1:3" ht="15">
      <c r="A36" s="30" t="s">
        <v>42</v>
      </c>
      <c r="B36" s="64"/>
      <c r="C36" s="64"/>
    </row>
    <row r="37" spans="1:3" ht="15">
      <c r="A37" s="30" t="s">
        <v>43</v>
      </c>
      <c r="B37" s="64"/>
      <c r="C37" s="64"/>
    </row>
    <row r="38" spans="1:3" ht="15">
      <c r="A38" s="30" t="s">
        <v>44</v>
      </c>
      <c r="B38" s="64"/>
      <c r="C38" s="64"/>
    </row>
    <row r="39" spans="1:3" ht="15">
      <c r="A39" s="30" t="s">
        <v>45</v>
      </c>
      <c r="B39" s="64"/>
      <c r="C39" s="64"/>
    </row>
    <row r="40" spans="1:3" ht="15">
      <c r="A40" s="30" t="s">
        <v>46</v>
      </c>
      <c r="B40" s="64"/>
      <c r="C40" s="64"/>
    </row>
    <row r="41" spans="1:3" ht="15">
      <c r="A41" s="30" t="s">
        <v>47</v>
      </c>
      <c r="B41" s="64"/>
      <c r="C41" s="64"/>
    </row>
    <row r="42" spans="1:3" ht="15">
      <c r="A42" s="30" t="s">
        <v>48</v>
      </c>
      <c r="B42" s="64"/>
      <c r="C42" s="64"/>
    </row>
    <row r="43" spans="1:3" ht="15">
      <c r="A43" s="30" t="s">
        <v>49</v>
      </c>
      <c r="B43" s="64"/>
      <c r="C43" s="64"/>
    </row>
    <row r="44" spans="1:3" ht="15">
      <c r="A44" s="30" t="s">
        <v>50</v>
      </c>
      <c r="B44" s="64"/>
      <c r="C44" s="64"/>
    </row>
    <row r="45" spans="1:3" ht="15">
      <c r="A45" s="30" t="s">
        <v>51</v>
      </c>
      <c r="B45" s="64"/>
      <c r="C45" s="64"/>
    </row>
    <row r="46" spans="1:3" ht="15">
      <c r="A46" s="30" t="s">
        <v>52</v>
      </c>
      <c r="B46" s="64"/>
      <c r="C46" s="64"/>
    </row>
    <row r="47" spans="1:3" ht="15">
      <c r="A47" s="30" t="s">
        <v>53</v>
      </c>
      <c r="B47" s="64"/>
      <c r="C47" s="64"/>
    </row>
    <row r="48" spans="1:3" ht="15">
      <c r="A48" s="30" t="s">
        <v>54</v>
      </c>
      <c r="B48" s="64"/>
      <c r="C48" s="64"/>
    </row>
    <row r="49" spans="1:3" ht="15">
      <c r="A49" s="30" t="s">
        <v>55</v>
      </c>
      <c r="B49" s="64"/>
      <c r="C49" s="64"/>
    </row>
    <row r="50" spans="1:3" ht="15">
      <c r="A50" s="30" t="s">
        <v>56</v>
      </c>
      <c r="B50" s="64"/>
      <c r="C50" s="64"/>
    </row>
    <row r="51" spans="1:3" ht="15">
      <c r="A51" s="30" t="s">
        <v>57</v>
      </c>
      <c r="B51" s="64"/>
      <c r="C51" s="64"/>
    </row>
    <row r="52" spans="1:3" ht="15">
      <c r="A52" s="30" t="s">
        <v>58</v>
      </c>
      <c r="B52" s="64"/>
      <c r="C52" s="64"/>
    </row>
    <row r="53" spans="1:3" ht="15">
      <c r="A53" s="30" t="s">
        <v>59</v>
      </c>
      <c r="B53" s="64"/>
      <c r="C53" s="64"/>
    </row>
    <row r="54" spans="1:3" ht="15">
      <c r="A54" s="30" t="s">
        <v>60</v>
      </c>
      <c r="B54" s="64"/>
      <c r="C54" s="64"/>
    </row>
    <row r="55" spans="1:3" ht="15">
      <c r="A55" s="30" t="s">
        <v>61</v>
      </c>
      <c r="B55" s="64"/>
      <c r="C55" s="64"/>
    </row>
    <row r="56" spans="1:3" ht="15">
      <c r="A56" s="30" t="s">
        <v>62</v>
      </c>
      <c r="B56" s="64"/>
      <c r="C56" s="64"/>
    </row>
    <row r="57" spans="1:3" ht="15">
      <c r="A57" s="30" t="s">
        <v>63</v>
      </c>
      <c r="B57" s="64"/>
      <c r="C57" s="64"/>
    </row>
    <row r="58" spans="1:3" ht="15">
      <c r="A58" s="30" t="s">
        <v>64</v>
      </c>
      <c r="B58" s="64"/>
      <c r="C58" s="64"/>
    </row>
    <row r="59" spans="1:3" ht="15">
      <c r="A59" s="30" t="s">
        <v>65</v>
      </c>
      <c r="B59" s="64"/>
      <c r="C59" s="64"/>
    </row>
    <row r="60" spans="1:3" ht="15">
      <c r="A60" s="30" t="s">
        <v>66</v>
      </c>
      <c r="B60" s="64"/>
      <c r="C60" s="64"/>
    </row>
    <row r="61" spans="1:3" ht="15">
      <c r="A61" s="30" t="s">
        <v>67</v>
      </c>
      <c r="B61" s="64"/>
      <c r="C61" s="64"/>
    </row>
    <row r="62" spans="1:3" ht="15">
      <c r="A62" s="30" t="s">
        <v>68</v>
      </c>
      <c r="B62" s="64"/>
      <c r="C62" s="64"/>
    </row>
    <row r="63" spans="1:3" ht="15">
      <c r="A63" s="30" t="s">
        <v>69</v>
      </c>
      <c r="B63" s="64"/>
      <c r="C63" s="64"/>
    </row>
    <row r="64" spans="1:3" ht="15">
      <c r="A64" s="30" t="s">
        <v>70</v>
      </c>
      <c r="B64" s="64"/>
      <c r="C64" s="64"/>
    </row>
    <row r="65" spans="1:3" ht="15">
      <c r="A65" s="30" t="s">
        <v>71</v>
      </c>
      <c r="B65" s="64"/>
      <c r="C65" s="64"/>
    </row>
    <row r="66" spans="1:3" ht="15">
      <c r="A66" s="30" t="s">
        <v>72</v>
      </c>
      <c r="B66" s="64"/>
      <c r="C66" s="64"/>
    </row>
    <row r="67" spans="1:3" ht="15">
      <c r="A67" s="30" t="s">
        <v>73</v>
      </c>
      <c r="B67" s="64"/>
      <c r="C67" s="64"/>
    </row>
    <row r="68" spans="1:3" ht="15">
      <c r="A68" s="30" t="s">
        <v>74</v>
      </c>
      <c r="B68" s="64"/>
      <c r="C68" s="64"/>
    </row>
    <row r="69" spans="1:3" ht="15">
      <c r="A69" s="30" t="s">
        <v>75</v>
      </c>
      <c r="B69" s="64"/>
      <c r="C69" s="64"/>
    </row>
    <row r="70" spans="1:3" ht="15">
      <c r="A70" s="30" t="s">
        <v>76</v>
      </c>
      <c r="B70" s="64"/>
      <c r="C70" s="64"/>
    </row>
    <row r="71" spans="1:3" ht="15">
      <c r="A71" s="30" t="s">
        <v>77</v>
      </c>
      <c r="B71" s="64"/>
      <c r="C71" s="64"/>
    </row>
    <row r="72" spans="1:3" ht="15">
      <c r="A72" s="30" t="s">
        <v>78</v>
      </c>
      <c r="B72" s="64"/>
      <c r="C72" s="64"/>
    </row>
    <row r="73" spans="1:3" ht="15">
      <c r="A73" s="30" t="s">
        <v>79</v>
      </c>
      <c r="B73" s="64"/>
      <c r="C73" s="64"/>
    </row>
    <row r="74" spans="1:3" ht="15">
      <c r="A74" s="30" t="s">
        <v>80</v>
      </c>
      <c r="B74" s="64"/>
      <c r="C74" s="64"/>
    </row>
    <row r="75" spans="1:3" ht="15">
      <c r="A75" s="30" t="s">
        <v>81</v>
      </c>
      <c r="B75" s="64"/>
      <c r="C75" s="64"/>
    </row>
    <row r="76" spans="1:3" ht="15">
      <c r="A76" s="30" t="s">
        <v>82</v>
      </c>
      <c r="B76" s="64"/>
      <c r="C76" s="64"/>
    </row>
    <row r="77" spans="1:3" ht="15">
      <c r="A77" s="30" t="s">
        <v>83</v>
      </c>
      <c r="B77" s="64"/>
      <c r="C77" s="64"/>
    </row>
    <row r="78" spans="1:3" ht="15">
      <c r="A78" s="30" t="s">
        <v>84</v>
      </c>
      <c r="B78" s="64"/>
      <c r="C78" s="64"/>
    </row>
    <row r="79" spans="1:3" ht="15">
      <c r="A79" s="30" t="s">
        <v>85</v>
      </c>
      <c r="B79" s="64"/>
      <c r="C79" s="64"/>
    </row>
    <row r="80" spans="1:3" ht="15">
      <c r="A80" s="30" t="s">
        <v>86</v>
      </c>
      <c r="B80" s="64"/>
      <c r="C80" s="64"/>
    </row>
    <row r="81" spans="1:3" ht="15">
      <c r="A81" s="30" t="s">
        <v>87</v>
      </c>
      <c r="B81" s="64"/>
      <c r="C81" s="64"/>
    </row>
    <row r="82" spans="1:3" ht="15">
      <c r="A82" s="30" t="s">
        <v>88</v>
      </c>
      <c r="B82" s="64"/>
      <c r="C82" s="64"/>
    </row>
    <row r="83" spans="1:3" ht="15">
      <c r="A83" s="30" t="s">
        <v>89</v>
      </c>
      <c r="B83" s="64"/>
      <c r="C83" s="64"/>
    </row>
    <row r="84" spans="1:3" ht="15">
      <c r="A84" s="30" t="s">
        <v>90</v>
      </c>
      <c r="B84" s="64"/>
      <c r="C84" s="64"/>
    </row>
    <row r="85" spans="1:3" ht="15">
      <c r="A85" s="30" t="s">
        <v>91</v>
      </c>
      <c r="B85" s="64"/>
      <c r="C85" s="64"/>
    </row>
    <row r="86" spans="1:3" ht="15">
      <c r="A86" s="30" t="s">
        <v>92</v>
      </c>
      <c r="B86" s="64"/>
      <c r="C86" s="64"/>
    </row>
    <row r="87" spans="1:3" ht="15">
      <c r="A87" s="30" t="s">
        <v>93</v>
      </c>
      <c r="B87" s="64"/>
      <c r="C87" s="64"/>
    </row>
    <row r="88" spans="1:3" ht="15">
      <c r="A88" s="30" t="s">
        <v>94</v>
      </c>
      <c r="B88" s="64"/>
      <c r="C88" s="64"/>
    </row>
    <row r="89" spans="1:3" ht="15">
      <c r="A89" s="30" t="s">
        <v>95</v>
      </c>
      <c r="B89" s="64"/>
      <c r="C89" s="64"/>
    </row>
    <row r="90" spans="1:3" ht="15">
      <c r="A90" s="30" t="s">
        <v>96</v>
      </c>
      <c r="B90" s="64"/>
      <c r="C90" s="64"/>
    </row>
    <row r="91" spans="1:3" ht="15">
      <c r="A91" s="30" t="s">
        <v>97</v>
      </c>
      <c r="B91" s="64"/>
      <c r="C91" s="64"/>
    </row>
    <row r="92" spans="1:3" ht="15">
      <c r="A92" s="30" t="s">
        <v>98</v>
      </c>
      <c r="B92" s="64"/>
      <c r="C92" s="64"/>
    </row>
    <row r="93" spans="1:3" ht="15">
      <c r="A93" s="30" t="s">
        <v>99</v>
      </c>
      <c r="B93" s="64"/>
      <c r="C93" s="64"/>
    </row>
    <row r="94" spans="1:3" ht="15">
      <c r="A94" s="30" t="s">
        <v>100</v>
      </c>
      <c r="B94" s="64"/>
      <c r="C94" s="64"/>
    </row>
    <row r="95" spans="1:3" ht="15">
      <c r="A95" s="30" t="s">
        <v>101</v>
      </c>
      <c r="B95" s="64"/>
      <c r="C95" s="64"/>
    </row>
    <row r="96" spans="1:3" ht="15">
      <c r="A96" s="30" t="s">
        <v>102</v>
      </c>
      <c r="B96" s="64"/>
      <c r="C96" s="64"/>
    </row>
    <row r="97" spans="1:3" ht="15">
      <c r="A97" s="30" t="s">
        <v>103</v>
      </c>
      <c r="B97" s="64"/>
      <c r="C97" s="64"/>
    </row>
    <row r="98" spans="1:3" ht="15">
      <c r="A98" s="30" t="s">
        <v>104</v>
      </c>
      <c r="B98" s="22" t="s">
        <v>124</v>
      </c>
      <c r="C98" s="22" t="s">
        <v>114</v>
      </c>
    </row>
    <row r="99" spans="1:3" ht="15">
      <c r="A99" s="30" t="s">
        <v>105</v>
      </c>
      <c r="B99" s="22" t="s">
        <v>124</v>
      </c>
      <c r="C99" s="22" t="s">
        <v>114</v>
      </c>
    </row>
    <row r="100" spans="1:3" ht="15">
      <c r="A100" s="30" t="s">
        <v>106</v>
      </c>
      <c r="B100" s="22" t="s">
        <v>124</v>
      </c>
      <c r="C100" s="22" t="s">
        <v>114</v>
      </c>
    </row>
    <row r="101" spans="1:3" ht="15">
      <c r="A101" s="30" t="s">
        <v>107</v>
      </c>
      <c r="B101" s="22" t="s">
        <v>120</v>
      </c>
      <c r="C101" s="22" t="s">
        <v>123</v>
      </c>
    </row>
    <row r="102" spans="1:3" ht="15">
      <c r="A102" s="30" t="s">
        <v>108</v>
      </c>
      <c r="B102" s="22" t="s">
        <v>121</v>
      </c>
      <c r="C102" s="22" t="s">
        <v>123</v>
      </c>
    </row>
    <row r="103" spans="1:3" ht="15">
      <c r="A103" s="30" t="s">
        <v>109</v>
      </c>
      <c r="B103" s="22" t="s">
        <v>122</v>
      </c>
      <c r="C103" s="22" t="s">
        <v>123</v>
      </c>
    </row>
    <row r="104" spans="1:3" ht="15">
      <c r="A104" s="30" t="s">
        <v>110</v>
      </c>
      <c r="B104" s="22" t="s">
        <v>117</v>
      </c>
      <c r="C104" s="22" t="s">
        <v>119</v>
      </c>
    </row>
    <row r="105" spans="1:3" ht="15">
      <c r="A105" s="30" t="s">
        <v>111</v>
      </c>
      <c r="B105" s="22" t="s">
        <v>118</v>
      </c>
      <c r="C105" s="22" t="s">
        <v>119</v>
      </c>
    </row>
  </sheetData>
  <sheetProtection sheet="1" select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28125" style="13" bestFit="1" customWidth="1"/>
    <col min="2" max="7" width="26.140625" style="13" bestFit="1" customWidth="1"/>
    <col min="8" max="8" width="2.28125" style="13" customWidth="1"/>
    <col min="9" max="13" width="23.8515625" style="13" bestFit="1" customWidth="1"/>
    <col min="14" max="16384" width="9.140625" style="13" customWidth="1"/>
  </cols>
  <sheetData>
    <row r="1" ht="14.25">
      <c r="B1" s="13" t="s">
        <v>146</v>
      </c>
    </row>
    <row r="2" spans="1:7" ht="14.25">
      <c r="A2" s="14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</row>
    <row r="3" spans="1:7" ht="14.25">
      <c r="A3" s="86" t="s">
        <v>136</v>
      </c>
      <c r="B3" s="19">
        <f>'PSQ SNP'!B10</f>
        <v>0</v>
      </c>
      <c r="C3" s="19">
        <f>'PSQ SNP'!B18</f>
        <v>0</v>
      </c>
      <c r="D3" s="18">
        <f>'PSQ SNP'!B26</f>
        <v>0</v>
      </c>
      <c r="E3" s="18">
        <f>'PSQ SNP'!B34</f>
        <v>0</v>
      </c>
      <c r="F3" s="17">
        <f>'PSQ SNP'!B42</f>
        <v>0</v>
      </c>
      <c r="G3" s="16">
        <f>'PSQ SNP'!B50</f>
        <v>0</v>
      </c>
    </row>
    <row r="4" spans="1:7" ht="14.25">
      <c r="A4" s="86"/>
      <c r="B4" s="19">
        <f>'PSQ SNP'!C10</f>
        <v>0</v>
      </c>
      <c r="C4" s="19">
        <f>'PSQ SNP'!C18</f>
        <v>0</v>
      </c>
      <c r="D4" s="17">
        <f>'PSQ SNP'!C26</f>
        <v>0</v>
      </c>
      <c r="E4" s="18">
        <f>'PSQ SNP'!C34</f>
        <v>0</v>
      </c>
      <c r="F4" s="17">
        <f>'PSQ SNP'!C42</f>
        <v>0</v>
      </c>
      <c r="G4" s="16">
        <f>'PSQ SNP'!C50</f>
        <v>0</v>
      </c>
    </row>
    <row r="5" spans="1:7" ht="14.25">
      <c r="A5" s="86" t="s">
        <v>137</v>
      </c>
      <c r="B5" s="19">
        <f>'PSQ SNP'!B11</f>
        <v>0</v>
      </c>
      <c r="C5" s="19">
        <f>'PSQ SNP'!B19</f>
        <v>0</v>
      </c>
      <c r="D5" s="18">
        <f>'PSQ SNP'!B27</f>
        <v>0</v>
      </c>
      <c r="E5" s="18">
        <f>'PSQ SNP'!B35</f>
        <v>0</v>
      </c>
      <c r="F5" s="17">
        <f>'PSQ SNP'!B43</f>
        <v>0</v>
      </c>
      <c r="G5" s="16">
        <f>'PSQ SNP'!B51</f>
        <v>0</v>
      </c>
    </row>
    <row r="6" spans="1:7" ht="14.25">
      <c r="A6" s="86"/>
      <c r="B6" s="17">
        <f>'PSQ SNP'!C11</f>
        <v>0</v>
      </c>
      <c r="C6" s="17">
        <f>'PSQ SNP'!C19</f>
        <v>0</v>
      </c>
      <c r="D6" s="17">
        <f>'PSQ SNP'!C27</f>
        <v>0</v>
      </c>
      <c r="E6" s="18">
        <f>'PSQ SNP'!C35</f>
        <v>0</v>
      </c>
      <c r="F6" s="17">
        <f>'PSQ SNP'!C43</f>
        <v>0</v>
      </c>
      <c r="G6" s="16">
        <f>'PSQ SNP'!C51</f>
        <v>0</v>
      </c>
    </row>
    <row r="7" spans="1:7" ht="14.25">
      <c r="A7" s="86" t="s">
        <v>138</v>
      </c>
      <c r="B7" s="17">
        <f>'PSQ SNP'!B12</f>
        <v>0</v>
      </c>
      <c r="C7" s="17">
        <f>'PSQ SNP'!B20</f>
        <v>0</v>
      </c>
      <c r="D7" s="18">
        <f>'PSQ SNP'!B28</f>
        <v>0</v>
      </c>
      <c r="E7" s="18">
        <f>'PSQ SNP'!B36</f>
        <v>0</v>
      </c>
      <c r="F7" s="17">
        <f>'PSQ SNP'!B44</f>
        <v>0</v>
      </c>
      <c r="G7" s="16">
        <f>'PSQ SNP'!B52</f>
        <v>0</v>
      </c>
    </row>
    <row r="8" spans="1:7" ht="14.25">
      <c r="A8" s="86"/>
      <c r="B8" s="17">
        <f>'PSQ SNP'!C12</f>
        <v>0</v>
      </c>
      <c r="C8" s="17">
        <f>'PSQ SNP'!C20</f>
        <v>0</v>
      </c>
      <c r="D8" s="18">
        <f>'PSQ SNP'!C28</f>
        <v>0</v>
      </c>
      <c r="E8" s="18">
        <f>'PSQ SNP'!C36</f>
        <v>0</v>
      </c>
      <c r="F8" s="17">
        <f>'PSQ SNP'!C44</f>
        <v>0</v>
      </c>
      <c r="G8" s="16">
        <f>'PSQ SNP'!C52</f>
        <v>0</v>
      </c>
    </row>
    <row r="9" spans="1:7" ht="14.25">
      <c r="A9" s="86" t="s">
        <v>139</v>
      </c>
      <c r="B9" s="17">
        <f>'PSQ SNP'!B13</f>
        <v>0</v>
      </c>
      <c r="C9" s="17">
        <f>'PSQ SNP'!B21</f>
        <v>0</v>
      </c>
      <c r="D9" s="18">
        <f>'PSQ SNP'!B29</f>
        <v>0</v>
      </c>
      <c r="E9" s="18">
        <f>'PSQ SNP'!B37</f>
        <v>0</v>
      </c>
      <c r="F9" s="17">
        <f>'PSQ SNP'!B45</f>
        <v>0</v>
      </c>
      <c r="G9" s="16">
        <f>'PSQ SNP'!B53</f>
        <v>0</v>
      </c>
    </row>
    <row r="10" spans="1:7" ht="14.25">
      <c r="A10" s="86"/>
      <c r="B10" s="17">
        <f>'PSQ SNP'!C13</f>
        <v>0</v>
      </c>
      <c r="C10" s="17">
        <f>'PSQ SNP'!C21</f>
        <v>0</v>
      </c>
      <c r="D10" s="18">
        <f>'PSQ SNP'!C29</f>
        <v>0</v>
      </c>
      <c r="E10" s="18">
        <f>'PSQ SNP'!C37</f>
        <v>0</v>
      </c>
      <c r="F10" s="17">
        <f>'PSQ SNP'!C45</f>
        <v>0</v>
      </c>
      <c r="G10" s="16">
        <f>'PSQ SNP'!C53</f>
        <v>0</v>
      </c>
    </row>
    <row r="11" spans="1:7" ht="14.25">
      <c r="A11" s="86" t="s">
        <v>140</v>
      </c>
      <c r="B11" s="17">
        <f>'PSQ SNP'!B14</f>
        <v>0</v>
      </c>
      <c r="C11" s="17">
        <f>'PSQ SNP'!B22</f>
        <v>0</v>
      </c>
      <c r="D11" s="18">
        <f>'PSQ SNP'!B30</f>
        <v>0</v>
      </c>
      <c r="E11" s="18">
        <f>'PSQ SNP'!B38</f>
        <v>0</v>
      </c>
      <c r="F11" s="17">
        <f>'PSQ SNP'!B46</f>
        <v>0</v>
      </c>
      <c r="G11" s="16">
        <f>'PSQ SNP'!B54</f>
        <v>0</v>
      </c>
    </row>
    <row r="12" spans="1:7" ht="14.25">
      <c r="A12" s="86"/>
      <c r="B12" s="17">
        <f>'PSQ SNP'!C14</f>
        <v>0</v>
      </c>
      <c r="C12" s="17">
        <f>'PSQ SNP'!C22</f>
        <v>0</v>
      </c>
      <c r="D12" s="18">
        <f>'PSQ SNP'!C30</f>
        <v>0</v>
      </c>
      <c r="E12" s="18">
        <f>'PSQ SNP'!C38</f>
        <v>0</v>
      </c>
      <c r="F12" s="17">
        <f>'PSQ SNP'!C46</f>
        <v>0</v>
      </c>
      <c r="G12" s="16">
        <f>'PSQ SNP'!C54</f>
        <v>0</v>
      </c>
    </row>
    <row r="13" spans="1:7" ht="14.25">
      <c r="A13" s="86" t="s">
        <v>141</v>
      </c>
      <c r="B13" s="17">
        <f>'PSQ SNP'!B15</f>
        <v>0</v>
      </c>
      <c r="C13" s="17">
        <f>'PSQ SNP'!B23</f>
        <v>0</v>
      </c>
      <c r="D13" s="18">
        <f>'PSQ SNP'!B31</f>
        <v>0</v>
      </c>
      <c r="E13" s="18">
        <f>'PSQ SNP'!B39</f>
        <v>0</v>
      </c>
      <c r="F13" s="17">
        <f>'PSQ SNP'!B47</f>
        <v>0</v>
      </c>
      <c r="G13" s="16">
        <f>'PSQ SNP'!B55</f>
        <v>0</v>
      </c>
    </row>
    <row r="14" spans="1:7" ht="14.25">
      <c r="A14" s="86"/>
      <c r="B14" s="17">
        <f>'PSQ SNP'!C15</f>
        <v>0</v>
      </c>
      <c r="C14" s="17">
        <f>'PSQ SNP'!C23</f>
        <v>0</v>
      </c>
      <c r="D14" s="18">
        <f>'PSQ SNP'!C31</f>
        <v>0</v>
      </c>
      <c r="E14" s="18">
        <f>'PSQ SNP'!C39</f>
        <v>0</v>
      </c>
      <c r="F14" s="17">
        <f>'PSQ SNP'!C47</f>
        <v>0</v>
      </c>
      <c r="G14" s="16">
        <f>'PSQ SNP'!C55</f>
        <v>0</v>
      </c>
    </row>
    <row r="15" spans="1:7" ht="14.25">
      <c r="A15" s="86" t="s">
        <v>142</v>
      </c>
      <c r="B15" s="17">
        <f>'PSQ SNP'!B16</f>
        <v>0</v>
      </c>
      <c r="C15" s="17">
        <f>'PSQ SNP'!B24</f>
        <v>0</v>
      </c>
      <c r="D15" s="18">
        <f>'PSQ SNP'!B32</f>
        <v>0</v>
      </c>
      <c r="E15" s="18">
        <f>'PSQ SNP'!B40</f>
        <v>0</v>
      </c>
      <c r="F15" s="17">
        <f>'PSQ SNP'!B48</f>
        <v>0</v>
      </c>
      <c r="G15" s="16">
        <f>'PSQ SNP'!B56</f>
        <v>0</v>
      </c>
    </row>
    <row r="16" spans="1:7" ht="14.25">
      <c r="A16" s="86"/>
      <c r="B16" s="17">
        <f>'PSQ SNP'!C16</f>
        <v>0</v>
      </c>
      <c r="C16" s="17">
        <f>'PSQ SNP'!C24</f>
        <v>0</v>
      </c>
      <c r="D16" s="18">
        <f>'PSQ SNP'!C32</f>
        <v>0</v>
      </c>
      <c r="E16" s="18">
        <f>'PSQ SNP'!C40</f>
        <v>0</v>
      </c>
      <c r="F16" s="17">
        <f>'PSQ SNP'!C48</f>
        <v>0</v>
      </c>
      <c r="G16" s="16">
        <f>'PSQ SNP'!C56</f>
        <v>0</v>
      </c>
    </row>
    <row r="17" spans="1:7" ht="14.25">
      <c r="A17" s="86" t="s">
        <v>143</v>
      </c>
      <c r="B17" s="17">
        <f>'PSQ SNP'!B17</f>
        <v>0</v>
      </c>
      <c r="C17" s="17">
        <f>'PSQ SNP'!B25</f>
        <v>0</v>
      </c>
      <c r="D17" s="18">
        <f>'PSQ SNP'!B33</f>
        <v>0</v>
      </c>
      <c r="E17" s="18">
        <f>'PSQ SNP'!B41</f>
        <v>0</v>
      </c>
      <c r="F17" s="17">
        <f>'PSQ SNP'!B49</f>
        <v>0</v>
      </c>
      <c r="G17" s="16">
        <f>'PSQ SNP'!B57</f>
        <v>0</v>
      </c>
    </row>
    <row r="18" spans="1:7" ht="14.25">
      <c r="A18" s="86"/>
      <c r="B18" s="17">
        <f>'PSQ SNP'!C17</f>
        <v>0</v>
      </c>
      <c r="C18" s="17">
        <f>'PSQ SNP'!C25</f>
        <v>0</v>
      </c>
      <c r="D18" s="18">
        <f>'PSQ SNP'!C33</f>
        <v>0</v>
      </c>
      <c r="E18" s="18">
        <f>'PSQ SNP'!C41</f>
        <v>0</v>
      </c>
      <c r="F18" s="17">
        <f>'PSQ SNP'!C49</f>
        <v>0</v>
      </c>
      <c r="G18" s="16">
        <f>'PSQ SNP'!C57</f>
        <v>0</v>
      </c>
    </row>
    <row r="20" spans="2:8" ht="14.25">
      <c r="B20" s="15">
        <v>7</v>
      </c>
      <c r="C20" s="15">
        <v>8</v>
      </c>
      <c r="D20" s="15">
        <v>9</v>
      </c>
      <c r="E20" s="15">
        <v>10</v>
      </c>
      <c r="F20" s="15">
        <v>11</v>
      </c>
      <c r="G20" s="15">
        <v>12</v>
      </c>
      <c r="H20" s="14"/>
    </row>
    <row r="21" spans="2:8" ht="14.25">
      <c r="B21" s="16">
        <f>'PSQ SNP'!B58</f>
        <v>0</v>
      </c>
      <c r="C21" s="16">
        <f>'PSQ SNP'!B66</f>
        <v>0</v>
      </c>
      <c r="D21" s="16">
        <f>'PSQ SNP'!B74</f>
        <v>0</v>
      </c>
      <c r="E21" s="16">
        <f>'PSQ SNP'!B82</f>
        <v>0</v>
      </c>
      <c r="F21" s="16">
        <f>'PSQ SNP'!B90</f>
        <v>0</v>
      </c>
      <c r="G21" s="16" t="str">
        <f>'PSQ SNP'!B98</f>
        <v>PC blank</v>
      </c>
      <c r="H21" s="86" t="s">
        <v>136</v>
      </c>
    </row>
    <row r="22" spans="2:8" ht="14.25">
      <c r="B22" s="16">
        <f>'PSQ SNP'!C58</f>
        <v>0</v>
      </c>
      <c r="C22" s="16">
        <f>'PSQ SNP'!C66</f>
        <v>0</v>
      </c>
      <c r="D22" s="16">
        <f>'PSQ SNP'!C74</f>
        <v>0</v>
      </c>
      <c r="E22" s="16">
        <f>'PSQ SNP'!C82</f>
        <v>0</v>
      </c>
      <c r="F22" s="16">
        <f>'PSQ SNP'!C90</f>
        <v>0</v>
      </c>
      <c r="G22" s="16" t="str">
        <f>'PSQ SNP'!C98</f>
        <v>@</v>
      </c>
      <c r="H22" s="86"/>
    </row>
    <row r="23" spans="2:8" ht="14.25">
      <c r="B23" s="16">
        <f>'PSQ SNP'!B59</f>
        <v>0</v>
      </c>
      <c r="C23" s="16">
        <f>'PSQ SNP'!B67</f>
        <v>0</v>
      </c>
      <c r="D23" s="16">
        <f>'PSQ SNP'!B75</f>
        <v>0</v>
      </c>
      <c r="E23" s="16">
        <f>'PSQ SNP'!B83</f>
        <v>0</v>
      </c>
      <c r="F23" s="16">
        <f>'PSQ SNP'!B91</f>
        <v>0</v>
      </c>
      <c r="G23" s="16" t="str">
        <f>'PSQ SNP'!B99</f>
        <v>PC blank</v>
      </c>
      <c r="H23" s="86" t="s">
        <v>137</v>
      </c>
    </row>
    <row r="24" spans="2:8" ht="14.25">
      <c r="B24" s="16">
        <f>'PSQ SNP'!C59</f>
        <v>0</v>
      </c>
      <c r="C24" s="16">
        <f>'PSQ SNP'!C67</f>
        <v>0</v>
      </c>
      <c r="D24" s="16">
        <f>'PSQ SNP'!C75</f>
        <v>0</v>
      </c>
      <c r="E24" s="16">
        <f>'PSQ SNP'!C83</f>
        <v>0</v>
      </c>
      <c r="F24" s="16">
        <f>'PSQ SNP'!C91</f>
        <v>0</v>
      </c>
      <c r="G24" s="16" t="str">
        <f>'PSQ SNP'!C99</f>
        <v>@</v>
      </c>
      <c r="H24" s="86"/>
    </row>
    <row r="25" spans="2:8" ht="14.25">
      <c r="B25" s="16">
        <f>'PSQ SNP'!B60</f>
        <v>0</v>
      </c>
      <c r="C25" s="16">
        <f>'PSQ SNP'!B68</f>
        <v>0</v>
      </c>
      <c r="D25" s="16">
        <f>'PSQ SNP'!B76</f>
        <v>0</v>
      </c>
      <c r="E25" s="16">
        <f>'PSQ SNP'!B84</f>
        <v>0</v>
      </c>
      <c r="F25" s="16">
        <f>'PSQ SNP'!B92</f>
        <v>0</v>
      </c>
      <c r="G25" s="16" t="str">
        <f>'PSQ SNP'!B100</f>
        <v>PC blank</v>
      </c>
      <c r="H25" s="86" t="s">
        <v>138</v>
      </c>
    </row>
    <row r="26" spans="2:8" ht="14.25">
      <c r="B26" s="16">
        <f>'PSQ SNP'!C60</f>
        <v>0</v>
      </c>
      <c r="C26" s="16">
        <f>'PSQ SNP'!C68</f>
        <v>0</v>
      </c>
      <c r="D26" s="16">
        <f>'PSQ SNP'!C76</f>
        <v>0</v>
      </c>
      <c r="E26" s="16">
        <f>'PSQ SNP'!C84</f>
        <v>0</v>
      </c>
      <c r="F26" s="16">
        <f>'PSQ SNP'!C92</f>
        <v>0</v>
      </c>
      <c r="G26" s="16" t="str">
        <f>'PSQ SNP'!C100</f>
        <v>@</v>
      </c>
      <c r="H26" s="86"/>
    </row>
    <row r="27" spans="2:8" ht="14.25">
      <c r="B27" s="16">
        <f>'PSQ SNP'!B61</f>
        <v>0</v>
      </c>
      <c r="C27" s="16">
        <f>'PSQ SNP'!B69</f>
        <v>0</v>
      </c>
      <c r="D27" s="16">
        <f>'PSQ SNP'!B77</f>
        <v>0</v>
      </c>
      <c r="E27" s="16">
        <f>'PSQ SNP'!B85</f>
        <v>0</v>
      </c>
      <c r="F27" s="16">
        <f>'PSQ SNP'!B93</f>
        <v>0</v>
      </c>
      <c r="G27" s="16" t="str">
        <f>'PSQ SNP'!B101</f>
        <v>PC-1</v>
      </c>
      <c r="H27" s="86" t="s">
        <v>139</v>
      </c>
    </row>
    <row r="28" spans="2:8" ht="14.25">
      <c r="B28" s="16">
        <f>'PSQ SNP'!C61</f>
        <v>0</v>
      </c>
      <c r="C28" s="16">
        <f>'PSQ SNP'!C69</f>
        <v>0</v>
      </c>
      <c r="D28" s="16">
        <f>'PSQ SNP'!C77</f>
        <v>0</v>
      </c>
      <c r="E28" s="16">
        <f>'PSQ SNP'!C85</f>
        <v>0</v>
      </c>
      <c r="F28" s="16">
        <f>'PSQ SNP'!C93</f>
        <v>0</v>
      </c>
      <c r="G28" s="16" t="str">
        <f>'PSQ SNP'!C101</f>
        <v>A623RS</v>
      </c>
      <c r="H28" s="86"/>
    </row>
    <row r="29" spans="2:8" ht="14.25">
      <c r="B29" s="16">
        <f>'PSQ SNP'!B62</f>
        <v>0</v>
      </c>
      <c r="C29" s="16">
        <f>'PSQ SNP'!B70</f>
        <v>0</v>
      </c>
      <c r="D29" s="16">
        <f>'PSQ SNP'!B78</f>
        <v>0</v>
      </c>
      <c r="E29" s="16">
        <f>'PSQ SNP'!B86</f>
        <v>0</v>
      </c>
      <c r="F29" s="16">
        <f>'PSQ SNP'!B94</f>
        <v>0</v>
      </c>
      <c r="G29" s="16" t="str">
        <f>'PSQ SNP'!B102</f>
        <v>PC-2</v>
      </c>
      <c r="H29" s="86" t="s">
        <v>140</v>
      </c>
    </row>
    <row r="30" spans="2:8" ht="14.25">
      <c r="B30" s="16">
        <f>'PSQ SNP'!C62</f>
        <v>0</v>
      </c>
      <c r="C30" s="16">
        <f>'PSQ SNP'!C70</f>
        <v>0</v>
      </c>
      <c r="D30" s="16">
        <f>'PSQ SNP'!C78</f>
        <v>0</v>
      </c>
      <c r="E30" s="16">
        <f>'PSQ SNP'!C86</f>
        <v>0</v>
      </c>
      <c r="F30" s="16">
        <f>'PSQ SNP'!C94</f>
        <v>0</v>
      </c>
      <c r="G30" s="16" t="str">
        <f>'PSQ SNP'!C102</f>
        <v>A623RS</v>
      </c>
      <c r="H30" s="86"/>
    </row>
    <row r="31" spans="2:8" ht="14.25">
      <c r="B31" s="16">
        <f>'PSQ SNP'!B63</f>
        <v>0</v>
      </c>
      <c r="C31" s="16">
        <f>'PSQ SNP'!B71</f>
        <v>0</v>
      </c>
      <c r="D31" s="16">
        <f>'PSQ SNP'!B79</f>
        <v>0</v>
      </c>
      <c r="E31" s="16">
        <f>'PSQ SNP'!B87</f>
        <v>0</v>
      </c>
      <c r="F31" s="16">
        <f>'PSQ SNP'!B95</f>
        <v>0</v>
      </c>
      <c r="G31" s="16" t="str">
        <f>'PSQ SNP'!B103</f>
        <v>PC-3</v>
      </c>
      <c r="H31" s="86" t="s">
        <v>141</v>
      </c>
    </row>
    <row r="32" spans="2:8" ht="14.25">
      <c r="B32" s="16">
        <f>'PSQ SNP'!C63</f>
        <v>0</v>
      </c>
      <c r="C32" s="16">
        <f>'PSQ SNP'!C71</f>
        <v>0</v>
      </c>
      <c r="D32" s="16">
        <f>'PSQ SNP'!C79</f>
        <v>0</v>
      </c>
      <c r="E32" s="16">
        <f>'PSQ SNP'!C87</f>
        <v>0</v>
      </c>
      <c r="F32" s="16">
        <f>'PSQ SNP'!C95</f>
        <v>0</v>
      </c>
      <c r="G32" s="16" t="str">
        <f>'PSQ SNP'!C103</f>
        <v>A623RS</v>
      </c>
      <c r="H32" s="86"/>
    </row>
    <row r="33" spans="2:8" ht="14.25">
      <c r="B33" s="16">
        <f>'PSQ SNP'!B64</f>
        <v>0</v>
      </c>
      <c r="C33" s="16">
        <f>'PSQ SNP'!B72</f>
        <v>0</v>
      </c>
      <c r="D33" s="16">
        <f>'PSQ SNP'!B80</f>
        <v>0</v>
      </c>
      <c r="E33" s="16">
        <f>'PSQ SNP'!B88</f>
        <v>0</v>
      </c>
      <c r="F33" s="16">
        <f>'PSQ SNP'!B96</f>
        <v>0</v>
      </c>
      <c r="G33" s="16" t="str">
        <f>'PSQ SNP'!B104</f>
        <v>SC-T</v>
      </c>
      <c r="H33" s="86" t="s">
        <v>142</v>
      </c>
    </row>
    <row r="34" spans="2:8" ht="14.25">
      <c r="B34" s="16">
        <f>'PSQ SNP'!C64</f>
        <v>0</v>
      </c>
      <c r="C34" s="16">
        <f>'PSQ SNP'!C72</f>
        <v>0</v>
      </c>
      <c r="D34" s="16">
        <f>'PSQ SNP'!C80</f>
        <v>0</v>
      </c>
      <c r="E34" s="16">
        <f>'PSQ SNP'!C88</f>
        <v>0</v>
      </c>
      <c r="F34" s="16">
        <f>'PSQ SNP'!C96</f>
        <v>0</v>
      </c>
      <c r="G34" s="16" t="str">
        <f>'PSQ SNP'!C104</f>
        <v>NUSPT</v>
      </c>
      <c r="H34" s="86"/>
    </row>
    <row r="35" spans="2:8" ht="14.25">
      <c r="B35" s="16">
        <f>'PSQ SNP'!B65</f>
        <v>0</v>
      </c>
      <c r="C35" s="16">
        <f>'PSQ SNP'!B73</f>
        <v>0</v>
      </c>
      <c r="D35" s="16">
        <f>'PSQ SNP'!B81</f>
        <v>0</v>
      </c>
      <c r="E35" s="16">
        <f>'PSQ SNP'!B89</f>
        <v>0</v>
      </c>
      <c r="F35" s="16">
        <f>'PSQ SNP'!B97</f>
        <v>0</v>
      </c>
      <c r="G35" s="16" t="str">
        <f>'PSQ SNP'!B105</f>
        <v>SC-G</v>
      </c>
      <c r="H35" s="86" t="s">
        <v>143</v>
      </c>
    </row>
    <row r="36" spans="2:8" ht="14.25">
      <c r="B36" s="16">
        <f>'PSQ SNP'!C65</f>
        <v>0</v>
      </c>
      <c r="C36" s="16">
        <f>'PSQ SNP'!C73</f>
        <v>0</v>
      </c>
      <c r="D36" s="16">
        <f>'PSQ SNP'!C81</f>
        <v>0</v>
      </c>
      <c r="E36" s="16">
        <f>'PSQ SNP'!C89</f>
        <v>0</v>
      </c>
      <c r="F36" s="16">
        <f>'PSQ SNP'!C97</f>
        <v>0</v>
      </c>
      <c r="G36" s="16" t="str">
        <f>'PSQ SNP'!C105</f>
        <v>NUSPT</v>
      </c>
      <c r="H36" s="86"/>
    </row>
    <row r="41" ht="14.25">
      <c r="C41" s="13" t="s">
        <v>144</v>
      </c>
    </row>
  </sheetData>
  <sheetProtection sheet="1" objects="1" scenarios="1" formatCells="0"/>
  <mergeCells count="16">
    <mergeCell ref="A3:A4"/>
    <mergeCell ref="A5:A6"/>
    <mergeCell ref="A7:A8"/>
    <mergeCell ref="A9:A10"/>
    <mergeCell ref="A11:A12"/>
    <mergeCell ref="A13:A14"/>
    <mergeCell ref="H29:H30"/>
    <mergeCell ref="H31:H32"/>
    <mergeCell ref="H33:H34"/>
    <mergeCell ref="H35:H36"/>
    <mergeCell ref="A15:A16"/>
    <mergeCell ref="A17:A18"/>
    <mergeCell ref="H21:H22"/>
    <mergeCell ref="H23:H24"/>
    <mergeCell ref="H25:H26"/>
    <mergeCell ref="H27:H28"/>
  </mergeCells>
  <printOptions/>
  <pageMargins left="0.35" right="0.25" top="0.34" bottom="0.47" header="0.31496062992125984" footer="0.31496062992125984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421875" style="40" customWidth="1"/>
    <col min="2" max="2" width="32.28125" style="40" customWidth="1"/>
    <col min="3" max="3" width="25.57421875" style="40" customWidth="1"/>
    <col min="4" max="4" width="25.57421875" style="40" bestFit="1" customWidth="1"/>
    <col min="5" max="5" width="24.421875" style="40" bestFit="1" customWidth="1"/>
    <col min="6" max="6" width="17.57421875" style="40" bestFit="1" customWidth="1"/>
    <col min="7" max="7" width="25.421875" style="40" bestFit="1" customWidth="1"/>
    <col min="8" max="8" width="18.7109375" style="40" customWidth="1"/>
    <col min="9" max="10" width="19.00390625" style="40" customWidth="1"/>
    <col min="11" max="11" width="19.8515625" style="40" customWidth="1"/>
    <col min="12" max="12" width="19.00390625" style="40" customWidth="1"/>
    <col min="13" max="13" width="19.421875" style="40" customWidth="1"/>
    <col min="14" max="16384" width="9.140625" style="40" customWidth="1"/>
  </cols>
  <sheetData>
    <row r="1" spans="1:7" s="34" customFormat="1" ht="63">
      <c r="A1" s="31"/>
      <c r="B1" s="32" t="s">
        <v>127</v>
      </c>
      <c r="C1" s="32" t="s">
        <v>128</v>
      </c>
      <c r="D1" s="33" t="s">
        <v>129</v>
      </c>
      <c r="E1" s="33" t="s">
        <v>125</v>
      </c>
      <c r="F1" s="32" t="s">
        <v>126</v>
      </c>
      <c r="G1" s="33" t="s">
        <v>130</v>
      </c>
    </row>
    <row r="2" spans="1:7" s="36" customFormat="1" ht="24" customHeight="1">
      <c r="A2" s="35">
        <v>1</v>
      </c>
      <c r="B2" s="65"/>
      <c r="C2" s="66"/>
      <c r="D2" s="65"/>
      <c r="E2" s="67"/>
      <c r="F2" s="67"/>
      <c r="G2" s="67"/>
    </row>
    <row r="3" spans="1:7" s="36" customFormat="1" ht="24" customHeight="1">
      <c r="A3" s="37">
        <v>2</v>
      </c>
      <c r="B3" s="65"/>
      <c r="C3" s="65"/>
      <c r="D3" s="65"/>
      <c r="E3" s="67"/>
      <c r="F3" s="67"/>
      <c r="G3" s="67"/>
    </row>
    <row r="4" spans="1:7" s="36" customFormat="1" ht="24" customHeight="1">
      <c r="A4" s="35">
        <v>3</v>
      </c>
      <c r="B4" s="68"/>
      <c r="C4" s="68"/>
      <c r="D4" s="69"/>
      <c r="E4" s="67"/>
      <c r="F4" s="67"/>
      <c r="G4" s="67"/>
    </row>
    <row r="5" spans="1:7" s="36" customFormat="1" ht="24" customHeight="1">
      <c r="A5" s="35">
        <v>4</v>
      </c>
      <c r="B5" s="65"/>
      <c r="C5" s="67"/>
      <c r="D5" s="65"/>
      <c r="E5" s="67"/>
      <c r="F5" s="67"/>
      <c r="G5" s="67"/>
    </row>
    <row r="6" spans="1:7" s="36" customFormat="1" ht="24" customHeight="1">
      <c r="A6" s="35">
        <v>5</v>
      </c>
      <c r="B6" s="70"/>
      <c r="C6" s="71"/>
      <c r="D6" s="72"/>
      <c r="E6" s="67"/>
      <c r="F6" s="67"/>
      <c r="G6" s="67"/>
    </row>
    <row r="7" spans="1:7" s="36" customFormat="1" ht="24" customHeight="1">
      <c r="A7" s="35">
        <v>6</v>
      </c>
      <c r="B7" s="68"/>
      <c r="C7" s="68"/>
      <c r="D7" s="67"/>
      <c r="E7" s="67"/>
      <c r="F7" s="67"/>
      <c r="G7" s="67"/>
    </row>
    <row r="8" spans="1:7" s="36" customFormat="1" ht="24" customHeight="1">
      <c r="A8" s="35">
        <v>7</v>
      </c>
      <c r="B8" s="68"/>
      <c r="C8" s="68"/>
      <c r="D8" s="69"/>
      <c r="E8" s="67"/>
      <c r="F8" s="67"/>
      <c r="G8" s="67"/>
    </row>
    <row r="9" spans="1:7" s="36" customFormat="1" ht="24" customHeight="1">
      <c r="A9" s="35">
        <v>8</v>
      </c>
      <c r="B9" s="73"/>
      <c r="C9" s="73"/>
      <c r="D9" s="74"/>
      <c r="E9" s="67"/>
      <c r="F9" s="67"/>
      <c r="G9" s="67"/>
    </row>
    <row r="10" spans="1:7" s="36" customFormat="1" ht="24" customHeight="1">
      <c r="A10" s="37">
        <v>9</v>
      </c>
      <c r="B10" s="75"/>
      <c r="C10" s="75"/>
      <c r="D10" s="67"/>
      <c r="E10" s="67"/>
      <c r="F10" s="67"/>
      <c r="G10" s="67"/>
    </row>
    <row r="11" spans="1:7" s="36" customFormat="1" ht="24" customHeight="1">
      <c r="A11" s="37">
        <v>10</v>
      </c>
      <c r="B11" s="67"/>
      <c r="C11" s="67"/>
      <c r="D11" s="67"/>
      <c r="E11" s="67"/>
      <c r="F11" s="67"/>
      <c r="G11" s="67"/>
    </row>
    <row r="12" s="36" customFormat="1" ht="15.75"/>
    <row r="13" spans="2:3" s="36" customFormat="1" ht="15.75">
      <c r="B13" s="36" t="s">
        <v>194</v>
      </c>
      <c r="C13" s="76"/>
    </row>
    <row r="14" s="36" customFormat="1" ht="15.75">
      <c r="A14" s="38"/>
    </row>
    <row r="15" s="36" customFormat="1" ht="15.75">
      <c r="A15" s="38"/>
    </row>
    <row r="16" s="36" customFormat="1" ht="15.75">
      <c r="A16" s="38"/>
    </row>
    <row r="17" ht="11.25">
      <c r="A17" s="39"/>
    </row>
  </sheetData>
  <sheetProtection sheet="1" selectLockedCells="1"/>
  <printOptions/>
  <pageMargins left="0.7" right="0.7" top="0.75" bottom="0.75" header="0.3" footer="0.3"/>
  <pageSetup horizontalDpi="600" verticalDpi="6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for Genomic Sciences</dc:creator>
  <cp:keywords/>
  <dc:description/>
  <cp:lastModifiedBy>Levina</cp:lastModifiedBy>
  <cp:lastPrinted>2013-02-25T08:38:34Z</cp:lastPrinted>
  <dcterms:created xsi:type="dcterms:W3CDTF">2008-06-20T04:17:23Z</dcterms:created>
  <dcterms:modified xsi:type="dcterms:W3CDTF">2021-09-15T03:44:09Z</dcterms:modified>
  <cp:category/>
  <cp:version/>
  <cp:contentType/>
  <cp:contentStatus/>
</cp:coreProperties>
</file>