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ina\Desktop\"/>
    </mc:Choice>
  </mc:AlternateContent>
  <xr:revisionPtr revIDLastSave="0" documentId="8_{202DF673-4068-400C-A754-F3B51B679ACD}" xr6:coauthVersionLast="47" xr6:coauthVersionMax="47" xr10:uidLastSave="{00000000-0000-0000-0000-000000000000}"/>
  <workbookProtection workbookPassword="9E5C" lockStructure="1"/>
  <bookViews>
    <workbookView xWindow="-120" yWindow="-120" windowWidth="29040" windowHeight="15840" xr2:uid="{00000000-000D-0000-FFFF-FFFF00000000}"/>
  </bookViews>
  <sheets>
    <sheet name="Submission Requirements" sheetId="7" r:id="rId1"/>
    <sheet name="Sample Overview" sheetId="9" r:id="rId2"/>
    <sheet name="Sample_Info" sheetId="1" r:id="rId3"/>
    <sheet name="Qubit_Data_Calculations" sheetId="3" state="hidden" r:id="rId4"/>
    <sheet name="Results_Delivery" sheetId="6" state="hidden" r:id="rId5"/>
  </sheets>
  <definedNames>
    <definedName name="_xlnm.Print_Area" localSheetId="3">Qubit_Data_Calculations!$A$1:$K$15</definedName>
    <definedName name="_xlnm.Print_Area" localSheetId="4">Results_Delivery!$A$1:$G$15</definedName>
    <definedName name="_xlnm.Print_Area" localSheetId="2">Sample_Info!$A$1:$K$108</definedName>
    <definedName name="_xlnm.Print_Area" localSheetId="0">'Submission Requirements'!$A$1:$T$16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6" l="1"/>
  <c r="J3" i="6"/>
  <c r="C5" i="6"/>
  <c r="C4" i="6"/>
  <c r="C3" i="6"/>
  <c r="I4" i="3"/>
  <c r="I3" i="3"/>
  <c r="C5" i="3"/>
  <c r="C4" i="3"/>
  <c r="C3" i="3"/>
  <c r="B106" i="6" l="1"/>
  <c r="C106" i="6"/>
  <c r="D106" i="6"/>
  <c r="E106" i="6"/>
  <c r="F106" i="6"/>
  <c r="B107" i="6"/>
  <c r="C107" i="6"/>
  <c r="D107" i="6"/>
  <c r="E107" i="6"/>
  <c r="F107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37" i="6"/>
  <c r="C37" i="6"/>
  <c r="D37" i="6"/>
  <c r="E37" i="6"/>
  <c r="F37" i="6"/>
  <c r="B38" i="6"/>
  <c r="C38" i="6"/>
  <c r="D38" i="6"/>
  <c r="E38" i="6"/>
  <c r="F38" i="6"/>
  <c r="B39" i="6"/>
  <c r="C39" i="6"/>
  <c r="D39" i="6"/>
  <c r="E39" i="6"/>
  <c r="F39" i="6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53" i="6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B62" i="6"/>
  <c r="C62" i="6"/>
  <c r="D62" i="6"/>
  <c r="E62" i="6"/>
  <c r="F62" i="6"/>
  <c r="B63" i="6"/>
  <c r="C63" i="6"/>
  <c r="D63" i="6"/>
  <c r="E63" i="6"/>
  <c r="F63" i="6"/>
  <c r="B64" i="6"/>
  <c r="C64" i="6"/>
  <c r="D64" i="6"/>
  <c r="E64" i="6"/>
  <c r="F64" i="6"/>
  <c r="B65" i="6"/>
  <c r="C65" i="6"/>
  <c r="D65" i="6"/>
  <c r="E65" i="6"/>
  <c r="F65" i="6"/>
  <c r="B66" i="6"/>
  <c r="C66" i="6"/>
  <c r="D66" i="6"/>
  <c r="E66" i="6"/>
  <c r="F66" i="6"/>
  <c r="B67" i="6"/>
  <c r="C67" i="6"/>
  <c r="D67" i="6"/>
  <c r="E67" i="6"/>
  <c r="F67" i="6"/>
  <c r="B68" i="6"/>
  <c r="C68" i="6"/>
  <c r="D68" i="6"/>
  <c r="E68" i="6"/>
  <c r="F68" i="6"/>
  <c r="B69" i="6"/>
  <c r="C69" i="6"/>
  <c r="D69" i="6"/>
  <c r="E69" i="6"/>
  <c r="F69" i="6"/>
  <c r="B70" i="6"/>
  <c r="C70" i="6"/>
  <c r="D70" i="6"/>
  <c r="E70" i="6"/>
  <c r="F70" i="6"/>
  <c r="B71" i="6"/>
  <c r="C71" i="6"/>
  <c r="D71" i="6"/>
  <c r="E71" i="6"/>
  <c r="F71" i="6"/>
  <c r="B72" i="6"/>
  <c r="C72" i="6"/>
  <c r="D72" i="6"/>
  <c r="E72" i="6"/>
  <c r="F72" i="6"/>
  <c r="B73" i="6"/>
  <c r="C73" i="6"/>
  <c r="D73" i="6"/>
  <c r="E73" i="6"/>
  <c r="F73" i="6"/>
  <c r="B74" i="6"/>
  <c r="C74" i="6"/>
  <c r="D74" i="6"/>
  <c r="E74" i="6"/>
  <c r="F74" i="6"/>
  <c r="B75" i="6"/>
  <c r="C75" i="6"/>
  <c r="D75" i="6"/>
  <c r="E75" i="6"/>
  <c r="F75" i="6"/>
  <c r="B76" i="6"/>
  <c r="C76" i="6"/>
  <c r="D76" i="6"/>
  <c r="E76" i="6"/>
  <c r="F76" i="6"/>
  <c r="B77" i="6"/>
  <c r="C77" i="6"/>
  <c r="D77" i="6"/>
  <c r="E77" i="6"/>
  <c r="F77" i="6"/>
  <c r="B78" i="6"/>
  <c r="C78" i="6"/>
  <c r="D78" i="6"/>
  <c r="E78" i="6"/>
  <c r="F78" i="6"/>
  <c r="B79" i="6"/>
  <c r="C79" i="6"/>
  <c r="D79" i="6"/>
  <c r="E79" i="6"/>
  <c r="F79" i="6"/>
  <c r="B80" i="6"/>
  <c r="C80" i="6"/>
  <c r="D80" i="6"/>
  <c r="E80" i="6"/>
  <c r="F80" i="6"/>
  <c r="B81" i="6"/>
  <c r="C81" i="6"/>
  <c r="D81" i="6"/>
  <c r="E81" i="6"/>
  <c r="F81" i="6"/>
  <c r="B82" i="6"/>
  <c r="C82" i="6"/>
  <c r="D82" i="6"/>
  <c r="E82" i="6"/>
  <c r="F82" i="6"/>
  <c r="B83" i="6"/>
  <c r="C83" i="6"/>
  <c r="D83" i="6"/>
  <c r="E83" i="6"/>
  <c r="F83" i="6"/>
  <c r="B84" i="6"/>
  <c r="C84" i="6"/>
  <c r="D84" i="6"/>
  <c r="E84" i="6"/>
  <c r="F84" i="6"/>
  <c r="B85" i="6"/>
  <c r="C85" i="6"/>
  <c r="D85" i="6"/>
  <c r="E85" i="6"/>
  <c r="F85" i="6"/>
  <c r="B86" i="6"/>
  <c r="C86" i="6"/>
  <c r="D86" i="6"/>
  <c r="E86" i="6"/>
  <c r="F86" i="6"/>
  <c r="B87" i="6"/>
  <c r="C87" i="6"/>
  <c r="D87" i="6"/>
  <c r="E87" i="6"/>
  <c r="F87" i="6"/>
  <c r="B88" i="6"/>
  <c r="C88" i="6"/>
  <c r="D88" i="6"/>
  <c r="E88" i="6"/>
  <c r="F88" i="6"/>
  <c r="B89" i="6"/>
  <c r="C89" i="6"/>
  <c r="D89" i="6"/>
  <c r="E89" i="6"/>
  <c r="F89" i="6"/>
  <c r="B90" i="6"/>
  <c r="C90" i="6"/>
  <c r="D90" i="6"/>
  <c r="E90" i="6"/>
  <c r="F90" i="6"/>
  <c r="B91" i="6"/>
  <c r="C91" i="6"/>
  <c r="D91" i="6"/>
  <c r="E91" i="6"/>
  <c r="F91" i="6"/>
  <c r="B92" i="6"/>
  <c r="C92" i="6"/>
  <c r="D92" i="6"/>
  <c r="E92" i="6"/>
  <c r="F92" i="6"/>
  <c r="B93" i="6"/>
  <c r="C93" i="6"/>
  <c r="D93" i="6"/>
  <c r="E93" i="6"/>
  <c r="F93" i="6"/>
  <c r="B94" i="6"/>
  <c r="C94" i="6"/>
  <c r="D94" i="6"/>
  <c r="E94" i="6"/>
  <c r="F94" i="6"/>
  <c r="B95" i="6"/>
  <c r="C95" i="6"/>
  <c r="D95" i="6"/>
  <c r="E95" i="6"/>
  <c r="F95" i="6"/>
  <c r="B96" i="6"/>
  <c r="C96" i="6"/>
  <c r="D96" i="6"/>
  <c r="E96" i="6"/>
  <c r="F96" i="6"/>
  <c r="B97" i="6"/>
  <c r="C97" i="6"/>
  <c r="D97" i="6"/>
  <c r="E97" i="6"/>
  <c r="F97" i="6"/>
  <c r="B98" i="6"/>
  <c r="C98" i="6"/>
  <c r="D98" i="6"/>
  <c r="E98" i="6"/>
  <c r="F98" i="6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B102" i="6"/>
  <c r="C102" i="6"/>
  <c r="D102" i="6"/>
  <c r="E102" i="6"/>
  <c r="F10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6" i="3"/>
  <c r="C16" i="3"/>
  <c r="D16" i="3"/>
  <c r="E16" i="3"/>
  <c r="F16" i="3"/>
  <c r="K16" i="3"/>
  <c r="G16" i="6" s="1"/>
  <c r="B17" i="3"/>
  <c r="C17" i="3"/>
  <c r="D17" i="3"/>
  <c r="E17" i="3"/>
  <c r="F17" i="3"/>
  <c r="K17" i="3"/>
  <c r="G17" i="6" s="1"/>
  <c r="B18" i="3"/>
  <c r="C18" i="3"/>
  <c r="D18" i="3"/>
  <c r="E18" i="3"/>
  <c r="F18" i="3"/>
  <c r="K18" i="3"/>
  <c r="G18" i="6" s="1"/>
  <c r="B19" i="3"/>
  <c r="C19" i="3"/>
  <c r="D19" i="3"/>
  <c r="E19" i="3"/>
  <c r="F19" i="3"/>
  <c r="K19" i="3"/>
  <c r="G19" i="6" s="1"/>
  <c r="B20" i="3"/>
  <c r="C20" i="3"/>
  <c r="D20" i="3"/>
  <c r="E20" i="3"/>
  <c r="F20" i="3"/>
  <c r="K20" i="3"/>
  <c r="G20" i="6" s="1"/>
  <c r="B21" i="3"/>
  <c r="C21" i="3"/>
  <c r="D21" i="3"/>
  <c r="E21" i="3"/>
  <c r="F21" i="3"/>
  <c r="K21" i="3"/>
  <c r="G21" i="6" s="1"/>
  <c r="B22" i="3"/>
  <c r="C22" i="3"/>
  <c r="D22" i="3"/>
  <c r="E22" i="3"/>
  <c r="F22" i="3"/>
  <c r="K22" i="3"/>
  <c r="G22" i="6" s="1"/>
  <c r="B23" i="3"/>
  <c r="C23" i="3"/>
  <c r="D23" i="3"/>
  <c r="E23" i="3"/>
  <c r="F23" i="3"/>
  <c r="K23" i="3"/>
  <c r="G23" i="6" s="1"/>
  <c r="B24" i="3"/>
  <c r="C24" i="3"/>
  <c r="D24" i="3"/>
  <c r="E24" i="3"/>
  <c r="F24" i="3"/>
  <c r="K24" i="3"/>
  <c r="G24" i="6" s="1"/>
  <c r="B25" i="3"/>
  <c r="C25" i="3"/>
  <c r="D25" i="3"/>
  <c r="E25" i="3"/>
  <c r="F25" i="3"/>
  <c r="K25" i="3"/>
  <c r="G25" i="6" s="1"/>
  <c r="B26" i="3"/>
  <c r="C26" i="3"/>
  <c r="D26" i="3"/>
  <c r="E26" i="3"/>
  <c r="F26" i="3"/>
  <c r="K26" i="3"/>
  <c r="G26" i="6" s="1"/>
  <c r="B27" i="3"/>
  <c r="C27" i="3"/>
  <c r="D27" i="3"/>
  <c r="E27" i="3"/>
  <c r="F27" i="3"/>
  <c r="K27" i="3"/>
  <c r="G27" i="6" s="1"/>
  <c r="B28" i="3"/>
  <c r="C28" i="3"/>
  <c r="D28" i="3"/>
  <c r="E28" i="3"/>
  <c r="F28" i="3"/>
  <c r="K28" i="3"/>
  <c r="G28" i="6" s="1"/>
  <c r="B29" i="3"/>
  <c r="C29" i="3"/>
  <c r="D29" i="3"/>
  <c r="E29" i="3"/>
  <c r="F29" i="3"/>
  <c r="K29" i="3"/>
  <c r="G29" i="6" s="1"/>
  <c r="B30" i="3"/>
  <c r="C30" i="3"/>
  <c r="D30" i="3"/>
  <c r="E30" i="3"/>
  <c r="F30" i="3"/>
  <c r="K30" i="3"/>
  <c r="G30" i="6" s="1"/>
  <c r="B31" i="3"/>
  <c r="C31" i="3"/>
  <c r="D31" i="3"/>
  <c r="E31" i="3"/>
  <c r="F31" i="3"/>
  <c r="K31" i="3"/>
  <c r="G31" i="6" s="1"/>
  <c r="B32" i="3"/>
  <c r="C32" i="3"/>
  <c r="D32" i="3"/>
  <c r="E32" i="3"/>
  <c r="F32" i="3"/>
  <c r="K32" i="3"/>
  <c r="G32" i="6" s="1"/>
  <c r="B33" i="3"/>
  <c r="C33" i="3"/>
  <c r="D33" i="3"/>
  <c r="E33" i="3"/>
  <c r="F33" i="3"/>
  <c r="K33" i="3"/>
  <c r="G33" i="6" s="1"/>
  <c r="B34" i="3"/>
  <c r="C34" i="3"/>
  <c r="D34" i="3"/>
  <c r="E34" i="3"/>
  <c r="F34" i="3"/>
  <c r="K34" i="3"/>
  <c r="G34" i="6" s="1"/>
  <c r="B35" i="3"/>
  <c r="C35" i="3"/>
  <c r="D35" i="3"/>
  <c r="E35" i="3"/>
  <c r="F35" i="3"/>
  <c r="K35" i="3"/>
  <c r="G35" i="6" s="1"/>
  <c r="B36" i="3"/>
  <c r="C36" i="3"/>
  <c r="D36" i="3"/>
  <c r="E36" i="3"/>
  <c r="F36" i="3"/>
  <c r="K36" i="3"/>
  <c r="G36" i="6" s="1"/>
  <c r="B37" i="3"/>
  <c r="C37" i="3"/>
  <c r="D37" i="3"/>
  <c r="E37" i="3"/>
  <c r="F37" i="3"/>
  <c r="K37" i="3"/>
  <c r="G37" i="6" s="1"/>
  <c r="B38" i="3"/>
  <c r="C38" i="3"/>
  <c r="D38" i="3"/>
  <c r="E38" i="3"/>
  <c r="F38" i="3"/>
  <c r="K38" i="3"/>
  <c r="G38" i="6" s="1"/>
  <c r="B39" i="3"/>
  <c r="C39" i="3"/>
  <c r="D39" i="3"/>
  <c r="E39" i="3"/>
  <c r="F39" i="3"/>
  <c r="K39" i="3"/>
  <c r="G39" i="6" s="1"/>
  <c r="B40" i="3"/>
  <c r="C40" i="3"/>
  <c r="D40" i="3"/>
  <c r="E40" i="3"/>
  <c r="F40" i="3"/>
  <c r="K40" i="3"/>
  <c r="G40" i="6" s="1"/>
  <c r="B41" i="3"/>
  <c r="C41" i="3"/>
  <c r="D41" i="3"/>
  <c r="E41" i="3"/>
  <c r="F41" i="3"/>
  <c r="K41" i="3"/>
  <c r="G41" i="6" s="1"/>
  <c r="B42" i="3"/>
  <c r="C42" i="3"/>
  <c r="D42" i="3"/>
  <c r="E42" i="3"/>
  <c r="F42" i="3"/>
  <c r="K42" i="3"/>
  <c r="G42" i="6" s="1"/>
  <c r="B43" i="3"/>
  <c r="C43" i="3"/>
  <c r="D43" i="3"/>
  <c r="E43" i="3"/>
  <c r="F43" i="3"/>
  <c r="K43" i="3"/>
  <c r="G43" i="6" s="1"/>
  <c r="B44" i="3"/>
  <c r="C44" i="3"/>
  <c r="D44" i="3"/>
  <c r="E44" i="3"/>
  <c r="F44" i="3"/>
  <c r="K44" i="3"/>
  <c r="G44" i="6" s="1"/>
  <c r="B45" i="3"/>
  <c r="C45" i="3"/>
  <c r="D45" i="3"/>
  <c r="E45" i="3"/>
  <c r="F45" i="3"/>
  <c r="K45" i="3"/>
  <c r="G45" i="6" s="1"/>
  <c r="B46" i="3"/>
  <c r="C46" i="3"/>
  <c r="D46" i="3"/>
  <c r="E46" i="3"/>
  <c r="F46" i="3"/>
  <c r="K46" i="3"/>
  <c r="G46" i="6" s="1"/>
  <c r="B47" i="3"/>
  <c r="C47" i="3"/>
  <c r="D47" i="3"/>
  <c r="E47" i="3"/>
  <c r="F47" i="3"/>
  <c r="K47" i="3"/>
  <c r="G47" i="6" s="1"/>
  <c r="B48" i="3"/>
  <c r="C48" i="3"/>
  <c r="D48" i="3"/>
  <c r="E48" i="3"/>
  <c r="F48" i="3"/>
  <c r="K48" i="3"/>
  <c r="G48" i="6" s="1"/>
  <c r="B49" i="3"/>
  <c r="C49" i="3"/>
  <c r="D49" i="3"/>
  <c r="E49" i="3"/>
  <c r="F49" i="3"/>
  <c r="K49" i="3"/>
  <c r="G49" i="6" s="1"/>
  <c r="B50" i="3"/>
  <c r="C50" i="3"/>
  <c r="D50" i="3"/>
  <c r="E50" i="3"/>
  <c r="F50" i="3"/>
  <c r="K50" i="3"/>
  <c r="G50" i="6" s="1"/>
  <c r="B51" i="3"/>
  <c r="C51" i="3"/>
  <c r="D51" i="3"/>
  <c r="E51" i="3"/>
  <c r="F51" i="3"/>
  <c r="K51" i="3"/>
  <c r="G51" i="6" s="1"/>
  <c r="B52" i="3"/>
  <c r="C52" i="3"/>
  <c r="D52" i="3"/>
  <c r="E52" i="3"/>
  <c r="F52" i="3"/>
  <c r="K52" i="3"/>
  <c r="G52" i="6" s="1"/>
  <c r="B53" i="3"/>
  <c r="C53" i="3"/>
  <c r="D53" i="3"/>
  <c r="E53" i="3"/>
  <c r="F53" i="3"/>
  <c r="K53" i="3"/>
  <c r="G53" i="6" s="1"/>
  <c r="B54" i="3"/>
  <c r="C54" i="3"/>
  <c r="D54" i="3"/>
  <c r="E54" i="3"/>
  <c r="F54" i="3"/>
  <c r="K54" i="3"/>
  <c r="G54" i="6" s="1"/>
  <c r="B55" i="3"/>
  <c r="C55" i="3"/>
  <c r="D55" i="3"/>
  <c r="E55" i="3"/>
  <c r="F55" i="3"/>
  <c r="K55" i="3"/>
  <c r="G55" i="6" s="1"/>
  <c r="B56" i="3"/>
  <c r="C56" i="3"/>
  <c r="D56" i="3"/>
  <c r="E56" i="3"/>
  <c r="F56" i="3"/>
  <c r="K56" i="3"/>
  <c r="G56" i="6" s="1"/>
  <c r="B57" i="3"/>
  <c r="C57" i="3"/>
  <c r="D57" i="3"/>
  <c r="E57" i="3"/>
  <c r="F57" i="3"/>
  <c r="K57" i="3"/>
  <c r="G57" i="6" s="1"/>
  <c r="B58" i="3"/>
  <c r="C58" i="3"/>
  <c r="D58" i="3"/>
  <c r="E58" i="3"/>
  <c r="F58" i="3"/>
  <c r="K58" i="3"/>
  <c r="G58" i="6" s="1"/>
  <c r="B59" i="3"/>
  <c r="C59" i="3"/>
  <c r="D59" i="3"/>
  <c r="E59" i="3"/>
  <c r="F59" i="3"/>
  <c r="K59" i="3"/>
  <c r="G59" i="6" s="1"/>
  <c r="B60" i="3"/>
  <c r="C60" i="3"/>
  <c r="D60" i="3"/>
  <c r="E60" i="3"/>
  <c r="F60" i="3"/>
  <c r="K60" i="3"/>
  <c r="G60" i="6" s="1"/>
  <c r="B61" i="3"/>
  <c r="C61" i="3"/>
  <c r="D61" i="3"/>
  <c r="E61" i="3"/>
  <c r="F61" i="3"/>
  <c r="K61" i="3"/>
  <c r="G61" i="6" s="1"/>
  <c r="B62" i="3"/>
  <c r="C62" i="3"/>
  <c r="D62" i="3"/>
  <c r="E62" i="3"/>
  <c r="F62" i="3"/>
  <c r="K62" i="3"/>
  <c r="G62" i="6" s="1"/>
  <c r="B63" i="3"/>
  <c r="C63" i="3"/>
  <c r="D63" i="3"/>
  <c r="E63" i="3"/>
  <c r="F63" i="3"/>
  <c r="K63" i="3"/>
  <c r="G63" i="6" s="1"/>
  <c r="B64" i="3"/>
  <c r="C64" i="3"/>
  <c r="D64" i="3"/>
  <c r="E64" i="3"/>
  <c r="F64" i="3"/>
  <c r="K64" i="3"/>
  <c r="G64" i="6" s="1"/>
  <c r="B65" i="3"/>
  <c r="C65" i="3"/>
  <c r="D65" i="3"/>
  <c r="E65" i="3"/>
  <c r="F65" i="3"/>
  <c r="K65" i="3"/>
  <c r="G65" i="6" s="1"/>
  <c r="B66" i="3"/>
  <c r="C66" i="3"/>
  <c r="D66" i="3"/>
  <c r="E66" i="3"/>
  <c r="F66" i="3"/>
  <c r="K66" i="3"/>
  <c r="G66" i="6" s="1"/>
  <c r="B67" i="3"/>
  <c r="C67" i="3"/>
  <c r="D67" i="3"/>
  <c r="E67" i="3"/>
  <c r="F67" i="3"/>
  <c r="K67" i="3"/>
  <c r="G67" i="6" s="1"/>
  <c r="B68" i="3"/>
  <c r="C68" i="3"/>
  <c r="D68" i="3"/>
  <c r="E68" i="3"/>
  <c r="F68" i="3"/>
  <c r="K68" i="3"/>
  <c r="G68" i="6" s="1"/>
  <c r="B69" i="3"/>
  <c r="C69" i="3"/>
  <c r="D69" i="3"/>
  <c r="E69" i="3"/>
  <c r="F69" i="3"/>
  <c r="K69" i="3"/>
  <c r="G69" i="6" s="1"/>
  <c r="B70" i="3"/>
  <c r="C70" i="3"/>
  <c r="D70" i="3"/>
  <c r="E70" i="3"/>
  <c r="F70" i="3"/>
  <c r="K70" i="3"/>
  <c r="G70" i="6" s="1"/>
  <c r="B71" i="3"/>
  <c r="C71" i="3"/>
  <c r="D71" i="3"/>
  <c r="E71" i="3"/>
  <c r="F71" i="3"/>
  <c r="K71" i="3"/>
  <c r="G71" i="6" s="1"/>
  <c r="B72" i="3"/>
  <c r="C72" i="3"/>
  <c r="D72" i="3"/>
  <c r="E72" i="3"/>
  <c r="F72" i="3"/>
  <c r="K72" i="3"/>
  <c r="G72" i="6" s="1"/>
  <c r="B73" i="3"/>
  <c r="C73" i="3"/>
  <c r="D73" i="3"/>
  <c r="E73" i="3"/>
  <c r="F73" i="3"/>
  <c r="K73" i="3"/>
  <c r="G73" i="6" s="1"/>
  <c r="B74" i="3"/>
  <c r="C74" i="3"/>
  <c r="D74" i="3"/>
  <c r="E74" i="3"/>
  <c r="F74" i="3"/>
  <c r="K74" i="3"/>
  <c r="G74" i="6" s="1"/>
  <c r="B75" i="3"/>
  <c r="C75" i="3"/>
  <c r="D75" i="3"/>
  <c r="E75" i="3"/>
  <c r="F75" i="3"/>
  <c r="K75" i="3"/>
  <c r="G75" i="6" s="1"/>
  <c r="B76" i="3"/>
  <c r="C76" i="3"/>
  <c r="D76" i="3"/>
  <c r="E76" i="3"/>
  <c r="F76" i="3"/>
  <c r="K76" i="3"/>
  <c r="G76" i="6" s="1"/>
  <c r="B77" i="3"/>
  <c r="C77" i="3"/>
  <c r="D77" i="3"/>
  <c r="E77" i="3"/>
  <c r="F77" i="3"/>
  <c r="K77" i="3"/>
  <c r="G77" i="6" s="1"/>
  <c r="B78" i="3"/>
  <c r="C78" i="3"/>
  <c r="D78" i="3"/>
  <c r="E78" i="3"/>
  <c r="F78" i="3"/>
  <c r="K78" i="3"/>
  <c r="G78" i="6" s="1"/>
  <c r="B79" i="3"/>
  <c r="C79" i="3"/>
  <c r="D79" i="3"/>
  <c r="E79" i="3"/>
  <c r="F79" i="3"/>
  <c r="K79" i="3"/>
  <c r="G79" i="6" s="1"/>
  <c r="B80" i="3"/>
  <c r="C80" i="3"/>
  <c r="D80" i="3"/>
  <c r="E80" i="3"/>
  <c r="F80" i="3"/>
  <c r="K80" i="3"/>
  <c r="G80" i="6" s="1"/>
  <c r="B81" i="3"/>
  <c r="C81" i="3"/>
  <c r="D81" i="3"/>
  <c r="E81" i="3"/>
  <c r="F81" i="3"/>
  <c r="K81" i="3"/>
  <c r="G81" i="6" s="1"/>
  <c r="B82" i="3"/>
  <c r="C82" i="3"/>
  <c r="D82" i="3"/>
  <c r="E82" i="3"/>
  <c r="F82" i="3"/>
  <c r="K82" i="3"/>
  <c r="G82" i="6" s="1"/>
  <c r="B83" i="3"/>
  <c r="C83" i="3"/>
  <c r="D83" i="3"/>
  <c r="E83" i="3"/>
  <c r="F83" i="3"/>
  <c r="K83" i="3"/>
  <c r="G83" i="6" s="1"/>
  <c r="B84" i="3"/>
  <c r="C84" i="3"/>
  <c r="D84" i="3"/>
  <c r="E84" i="3"/>
  <c r="F84" i="3"/>
  <c r="K84" i="3"/>
  <c r="G84" i="6" s="1"/>
  <c r="B85" i="3"/>
  <c r="C85" i="3"/>
  <c r="D85" i="3"/>
  <c r="E85" i="3"/>
  <c r="F85" i="3"/>
  <c r="K85" i="3"/>
  <c r="G85" i="6" s="1"/>
  <c r="B86" i="3"/>
  <c r="C86" i="3"/>
  <c r="D86" i="3"/>
  <c r="E86" i="3"/>
  <c r="F86" i="3"/>
  <c r="K86" i="3"/>
  <c r="G86" i="6" s="1"/>
  <c r="B87" i="3"/>
  <c r="C87" i="3"/>
  <c r="D87" i="3"/>
  <c r="E87" i="3"/>
  <c r="F87" i="3"/>
  <c r="K87" i="3"/>
  <c r="G87" i="6" s="1"/>
  <c r="B88" i="3"/>
  <c r="C88" i="3"/>
  <c r="D88" i="3"/>
  <c r="E88" i="3"/>
  <c r="F88" i="3"/>
  <c r="K88" i="3"/>
  <c r="G88" i="6" s="1"/>
  <c r="B89" i="3"/>
  <c r="C89" i="3"/>
  <c r="D89" i="3"/>
  <c r="E89" i="3"/>
  <c r="F89" i="3"/>
  <c r="K89" i="3"/>
  <c r="G89" i="6" s="1"/>
  <c r="B90" i="3"/>
  <c r="C90" i="3"/>
  <c r="D90" i="3"/>
  <c r="E90" i="3"/>
  <c r="F90" i="3"/>
  <c r="K90" i="3"/>
  <c r="G90" i="6" s="1"/>
  <c r="B91" i="3"/>
  <c r="C91" i="3"/>
  <c r="D91" i="3"/>
  <c r="E91" i="3"/>
  <c r="F91" i="3"/>
  <c r="K91" i="3"/>
  <c r="G91" i="6" s="1"/>
  <c r="B92" i="3"/>
  <c r="C92" i="3"/>
  <c r="D92" i="3"/>
  <c r="E92" i="3"/>
  <c r="F92" i="3"/>
  <c r="K92" i="3"/>
  <c r="G92" i="6" s="1"/>
  <c r="B93" i="3"/>
  <c r="C93" i="3"/>
  <c r="D93" i="3"/>
  <c r="E93" i="3"/>
  <c r="F93" i="3"/>
  <c r="K93" i="3"/>
  <c r="G93" i="6" s="1"/>
  <c r="B94" i="3"/>
  <c r="C94" i="3"/>
  <c r="D94" i="3"/>
  <c r="E94" i="3"/>
  <c r="F94" i="3"/>
  <c r="K94" i="3"/>
  <c r="G94" i="6" s="1"/>
  <c r="B95" i="3"/>
  <c r="C95" i="3"/>
  <c r="D95" i="3"/>
  <c r="E95" i="3"/>
  <c r="F95" i="3"/>
  <c r="K95" i="3"/>
  <c r="G95" i="6" s="1"/>
  <c r="B96" i="3"/>
  <c r="C96" i="3"/>
  <c r="D96" i="3"/>
  <c r="E96" i="3"/>
  <c r="F96" i="3"/>
  <c r="K96" i="3"/>
  <c r="G96" i="6" s="1"/>
  <c r="B97" i="3"/>
  <c r="C97" i="3"/>
  <c r="D97" i="3"/>
  <c r="E97" i="3"/>
  <c r="F97" i="3"/>
  <c r="K97" i="3"/>
  <c r="G97" i="6" s="1"/>
  <c r="B98" i="3"/>
  <c r="C98" i="3"/>
  <c r="D98" i="3"/>
  <c r="E98" i="3"/>
  <c r="F98" i="3"/>
  <c r="K98" i="3"/>
  <c r="G98" i="6" s="1"/>
  <c r="B99" i="3"/>
  <c r="C99" i="3"/>
  <c r="D99" i="3"/>
  <c r="E99" i="3"/>
  <c r="F99" i="3"/>
  <c r="K99" i="3"/>
  <c r="G99" i="6" s="1"/>
  <c r="B100" i="3"/>
  <c r="C100" i="3"/>
  <c r="D100" i="3"/>
  <c r="E100" i="3"/>
  <c r="F100" i="3"/>
  <c r="K100" i="3"/>
  <c r="G100" i="6" s="1"/>
  <c r="B101" i="3"/>
  <c r="C101" i="3"/>
  <c r="D101" i="3"/>
  <c r="E101" i="3"/>
  <c r="F101" i="3"/>
  <c r="K101" i="3"/>
  <c r="G101" i="6" s="1"/>
  <c r="B102" i="3"/>
  <c r="C102" i="3"/>
  <c r="D102" i="3"/>
  <c r="E102" i="3"/>
  <c r="F102" i="3"/>
  <c r="K102" i="3"/>
  <c r="G102" i="6" s="1"/>
  <c r="B103" i="3"/>
  <c r="C103" i="3"/>
  <c r="D103" i="3"/>
  <c r="E103" i="3"/>
  <c r="F103" i="3"/>
  <c r="K103" i="3"/>
  <c r="G103" i="6" s="1"/>
  <c r="B104" i="3"/>
  <c r="C104" i="3"/>
  <c r="D104" i="3"/>
  <c r="E104" i="3"/>
  <c r="F104" i="3"/>
  <c r="K104" i="3"/>
  <c r="G104" i="6" s="1"/>
  <c r="B105" i="3"/>
  <c r="C105" i="3"/>
  <c r="D105" i="3"/>
  <c r="E105" i="3"/>
  <c r="F105" i="3"/>
  <c r="K105" i="3"/>
  <c r="G105" i="6" s="1"/>
  <c r="B106" i="3"/>
  <c r="C106" i="3"/>
  <c r="D106" i="3"/>
  <c r="E106" i="3"/>
  <c r="F106" i="3"/>
  <c r="K106" i="3"/>
  <c r="G106" i="6" s="1"/>
  <c r="B107" i="3"/>
  <c r="C107" i="3"/>
  <c r="D107" i="3"/>
  <c r="E107" i="3"/>
  <c r="F107" i="3"/>
  <c r="K107" i="3"/>
  <c r="G107" i="6" s="1"/>
  <c r="K9" i="3"/>
  <c r="K10" i="3"/>
  <c r="G10" i="6" s="1"/>
  <c r="K11" i="3"/>
  <c r="G11" i="6" s="1"/>
  <c r="K12" i="3"/>
  <c r="G12" i="6" s="1"/>
  <c r="K13" i="3"/>
  <c r="G13" i="6" s="1"/>
  <c r="K14" i="3"/>
  <c r="K15" i="3"/>
  <c r="G15" i="6" s="1"/>
  <c r="K8" i="3"/>
  <c r="G8" i="6" s="1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C8" i="6"/>
  <c r="D8" i="6"/>
  <c r="E8" i="6"/>
  <c r="F8" i="6"/>
  <c r="B8" i="6"/>
  <c r="B9" i="3"/>
  <c r="C9" i="3"/>
  <c r="D9" i="3"/>
  <c r="E9" i="3"/>
  <c r="F9" i="3"/>
  <c r="B10" i="3"/>
  <c r="C10" i="3"/>
  <c r="D10" i="3"/>
  <c r="E10" i="3"/>
  <c r="F10" i="3"/>
  <c r="B11" i="3"/>
  <c r="C11" i="3"/>
  <c r="D11" i="3"/>
  <c r="E11" i="3"/>
  <c r="F11" i="3"/>
  <c r="B12" i="3"/>
  <c r="C12" i="3"/>
  <c r="D12" i="3"/>
  <c r="E12" i="3"/>
  <c r="F12" i="3"/>
  <c r="B13" i="3"/>
  <c r="C13" i="3"/>
  <c r="D13" i="3"/>
  <c r="E13" i="3"/>
  <c r="F13" i="3"/>
  <c r="B14" i="3"/>
  <c r="C14" i="3"/>
  <c r="D14" i="3"/>
  <c r="E14" i="3"/>
  <c r="F14" i="3"/>
  <c r="B15" i="3"/>
  <c r="C15" i="3"/>
  <c r="D15" i="3"/>
  <c r="E15" i="3"/>
  <c r="F15" i="3"/>
  <c r="C8" i="3"/>
  <c r="D8" i="3"/>
  <c r="E8" i="3"/>
  <c r="F8" i="3"/>
  <c r="B8" i="3"/>
  <c r="G9" i="6"/>
  <c r="G14" i="6"/>
</calcChain>
</file>

<file path=xl/sharedStrings.xml><?xml version="1.0" encoding="utf-8"?>
<sst xmlns="http://schemas.openxmlformats.org/spreadsheetml/2006/main" count="83" uniqueCount="61">
  <si>
    <t>User Name:</t>
    <phoneticPr fontId="1" type="noConversion"/>
  </si>
  <si>
    <t>PI:</t>
    <phoneticPr fontId="1" type="noConversion"/>
  </si>
  <si>
    <t>Submission Date:</t>
    <phoneticPr fontId="1" type="noConversion"/>
  </si>
  <si>
    <t>No.</t>
    <phoneticPr fontId="4" type="noConversion"/>
  </si>
  <si>
    <t>Sample Type (dsDNA or RNA)</t>
    <phoneticPr fontId="4" type="noConversion"/>
  </si>
  <si>
    <t>Nanodrop conc. (ng/μL)</t>
    <phoneticPr fontId="4" type="noConversion"/>
  </si>
  <si>
    <t>A260/A280</t>
    <phoneticPr fontId="4" type="noConversion"/>
  </si>
  <si>
    <t>Department:</t>
    <phoneticPr fontId="1" type="noConversion"/>
  </si>
  <si>
    <t>Please fill in the Sample Names according to sample order</t>
    <phoneticPr fontId="1" type="noConversion"/>
  </si>
  <si>
    <t>Sample Name
(Max. 10 characters)</t>
  </si>
  <si>
    <t>Buffer used</t>
    <phoneticPr fontId="1" type="noConversion"/>
  </si>
  <si>
    <t>Qubit HS assay reading (ng/ml)</t>
    <phoneticPr fontId="4" type="noConversion"/>
  </si>
  <si>
    <t>Vol. of sample added (μL)</t>
    <phoneticPr fontId="4" type="noConversion"/>
  </si>
  <si>
    <t>Vol. of Qubit working buffer added (μL)</t>
    <phoneticPr fontId="4" type="noConversion"/>
  </si>
  <si>
    <t>Original sample conc. (ng/μL)</t>
    <phoneticPr fontId="4" type="noConversion"/>
  </si>
  <si>
    <t>Qubit_Data_Calculations</t>
  </si>
  <si>
    <t>Nanodrop conc. (ng/μL)</t>
    <phoneticPr fontId="4" type="noConversion"/>
  </si>
  <si>
    <t>Volume (μL)</t>
    <phoneticPr fontId="1" type="noConversion"/>
  </si>
  <si>
    <t xml:space="preserve">User Name: </t>
    <phoneticPr fontId="1" type="noConversion"/>
  </si>
  <si>
    <t>PI:</t>
    <phoneticPr fontId="1" type="noConversion"/>
  </si>
  <si>
    <t>Submission Date:</t>
  </si>
  <si>
    <t>Department:</t>
    <phoneticPr fontId="1" type="noConversion"/>
  </si>
  <si>
    <t>Qubit Full-Service Results Delivery</t>
    <phoneticPr fontId="7" type="noConversion"/>
  </si>
  <si>
    <t>Sample Dilution factor (default = 1: Samples undiluted before assay)</t>
    <phoneticPr fontId="4" type="noConversion"/>
  </si>
  <si>
    <t>Remarks:</t>
    <phoneticPr fontId="1" type="noConversion"/>
  </si>
  <si>
    <t>-Please give a unique name for each sample</t>
    <phoneticPr fontId="1" type="noConversion"/>
  </si>
  <si>
    <t/>
  </si>
  <si>
    <t>-Please submit samples in individually-numbered tubes (on ice /dry ice), in minimum 3ul aliquots</t>
    <phoneticPr fontId="1" type="noConversion"/>
  </si>
  <si>
    <t>iLab Service ID:</t>
  </si>
  <si>
    <t>CPOS Genomics Core Qubit Full-Service - Sample Name Submission Spreadsheet</t>
  </si>
  <si>
    <t>Volume</t>
  </si>
  <si>
    <t>Tube format</t>
  </si>
  <si>
    <t>dsDNA HS Assay</t>
  </si>
  <si>
    <t>RNA HS Assay</t>
  </si>
  <si>
    <t>2.5 - 10 ng/μL</t>
  </si>
  <si>
    <t>30 - 50 ng/μL</t>
  </si>
  <si>
    <t>≥3 μL</t>
  </si>
  <si>
    <t>0.5 mL tube</t>
  </si>
  <si>
    <t>Note:</t>
  </si>
  <si>
    <t>Sample Overview</t>
  </si>
  <si>
    <t>Sample Storage:</t>
  </si>
  <si>
    <t>Room temperature</t>
  </si>
  <si>
    <r>
      <t>4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</si>
  <si>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-20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</si>
  <si>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-80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</si>
  <si>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t>Biohazard Samples:</t>
  </si>
  <si>
    <t>Yes</t>
  </si>
  <si>
    <t>No</t>
  </si>
  <si>
    <t>Sample Origin:</t>
  </si>
  <si>
    <t>Buffer:</t>
  </si>
  <si>
    <t>Samples for NGS / iScan service?</t>
  </si>
  <si>
    <t>- For Research Use Only. Not for use in diagnostic procedures.</t>
  </si>
  <si>
    <r>
      <t>Submit samples with Nanodrop conc.</t>
    </r>
    <r>
      <rPr>
        <b/>
        <vertAlign val="superscript"/>
        <sz val="11"/>
        <color rgb="FFFF0000"/>
        <rFont val="Calibri"/>
        <family val="2"/>
        <scheme val="minor"/>
      </rPr>
      <t>#</t>
    </r>
  </si>
  <si>
    <r>
      <rPr>
        <b/>
        <sz val="11"/>
        <color rgb="FFFF0000"/>
        <rFont val="Calibri"/>
        <family val="2"/>
        <scheme val="minor"/>
      </rPr>
      <t>#</t>
    </r>
    <r>
      <rPr>
        <sz val="11"/>
        <rFont val="Calibri"/>
        <family val="2"/>
        <scheme val="minor"/>
      </rPr>
      <t xml:space="preserve"> Apply to non-NGS / iScan users only.</t>
    </r>
  </si>
  <si>
    <r>
      <t xml:space="preserve">For NGS / iScan users, state your Nanodrop conc in the table in sample info worksheet. You are </t>
    </r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required to dilute your samples.</t>
    </r>
  </si>
  <si>
    <r>
      <t xml:space="preserve">- We </t>
    </r>
    <r>
      <rPr>
        <b/>
        <sz val="11"/>
        <color theme="1"/>
        <rFont val="Calibri"/>
        <family val="2"/>
        <scheme val="minor"/>
      </rPr>
      <t>DO NOT</t>
    </r>
    <r>
      <rPr>
        <sz val="11"/>
        <rFont val="Calibri"/>
        <family val="2"/>
        <scheme val="minor"/>
      </rPr>
      <t xml:space="preserve"> accept any sample with potential biohazard.</t>
    </r>
  </si>
  <si>
    <r>
      <t xml:space="preserve">- For personal data protection, please be reminded that the submitted sample IDs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carry any personal information such as the HKID or passport numbers, the laboratory numbers of patient reports, or the patient IDs of hospitals.</t>
    </r>
  </si>
  <si>
    <t>User Contact No.:</t>
  </si>
  <si>
    <r>
      <t>- For further information, please refer to our website: "</t>
    </r>
    <r>
      <rPr>
        <b/>
        <sz val="11"/>
        <rFont val="Calibri"/>
        <family val="2"/>
        <scheme val="minor"/>
      </rPr>
      <t>https://cpos.hku.hk/</t>
    </r>
    <r>
      <rPr>
        <sz val="11"/>
        <rFont val="Calibri"/>
        <family val="2"/>
        <scheme val="minor"/>
      </rPr>
      <t>"</t>
    </r>
  </si>
  <si>
    <r>
      <t xml:space="preserve">- Please refer to the Privacy and Personal Data Protection Policies at </t>
    </r>
    <r>
      <rPr>
        <b/>
        <sz val="11"/>
        <color theme="1"/>
        <rFont val="Calibri"/>
        <family val="2"/>
        <scheme val="minor"/>
      </rPr>
      <t>https://cpos.hku.hk/terms-of-service-and-policy-statements/</t>
    </r>
    <r>
      <rPr>
        <sz val="11"/>
        <rFont val="Calibri"/>
        <family val="2"/>
        <scheme val="minor"/>
      </rPr>
      <t xml:space="preserve"> for information on personal data protection and handling by CPOS Genomics Core.</t>
    </r>
  </si>
  <si>
    <t>(20210915 v03)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</si>
</sst>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.00_ "/>
  </numFmts>
  <fonts count="25" x14ac:knownFonts="1">
    <font>
      <sz val="10"/>
      <name val="Arial"/>
      <family val="2"/>
    </font>
    <font>
      <sz val="8"/>
      <name val="Arial"/>
      <family val="2"/>
    </font>
    <font>
      <b/>
      <sz val="16"/>
      <color indexed="10"/>
      <name val="Calibri"/>
      <family val="2"/>
    </font>
    <font>
      <b/>
      <sz val="12"/>
      <name val="Calibri"/>
      <family val="2"/>
    </font>
    <font>
      <sz val="9"/>
      <name val="新細明體"/>
      <family val="1"/>
      <charset val="136"/>
    </font>
    <font>
      <b/>
      <sz val="10"/>
      <name val="Calibri"/>
      <family val="2"/>
    </font>
    <font>
      <sz val="10"/>
      <name val="Calibri"/>
      <family val="2"/>
    </font>
    <font>
      <sz val="9"/>
      <name val="細明體"/>
      <family val="3"/>
      <charset val="136"/>
    </font>
    <font>
      <b/>
      <sz val="11"/>
      <color indexed="8"/>
      <name val="Calibri"/>
      <family val="2"/>
    </font>
    <font>
      <b/>
      <sz val="16"/>
      <color rgb="FFFFFF00"/>
      <name val="Calibri"/>
      <family val="2"/>
    </font>
    <font>
      <b/>
      <sz val="16"/>
      <color rgb="FF00B05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0" fillId="0" borderId="0" xfId="0" applyNumberFormat="1"/>
    <xf numFmtId="164" fontId="8" fillId="0" borderId="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10" fillId="2" borderId="0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>
      <alignment wrapText="1"/>
    </xf>
    <xf numFmtId="0" fontId="6" fillId="0" borderId="0" xfId="0" applyFont="1" applyFill="1"/>
    <xf numFmtId="164" fontId="6" fillId="0" borderId="0" xfId="0" applyNumberFormat="1" applyFont="1" applyFill="1" applyAlignment="1">
      <alignment wrapText="1"/>
    </xf>
    <xf numFmtId="0" fontId="6" fillId="2" borderId="0" xfId="0" applyFont="1" applyFill="1" applyAlignment="1"/>
    <xf numFmtId="0" fontId="6" fillId="0" borderId="0" xfId="0" applyFont="1" applyFill="1" applyBorder="1" applyAlignment="1"/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/>
    <xf numFmtId="0" fontId="6" fillId="0" borderId="0" xfId="0" applyFont="1" applyAlignment="1"/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2" xfId="0" applyFont="1" applyBorder="1" applyProtection="1"/>
    <xf numFmtId="0" fontId="6" fillId="0" borderId="2" xfId="0" applyFont="1" applyBorder="1" applyAlignment="1" applyProtection="1">
      <alignment wrapText="1"/>
    </xf>
    <xf numFmtId="0" fontId="6" fillId="0" borderId="0" xfId="0" applyFont="1" applyAlignment="1" applyProtection="1"/>
    <xf numFmtId="0" fontId="8" fillId="0" borderId="7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3" fillId="0" borderId="0" xfId="0" applyFont="1" applyAlignment="1" applyProtection="1"/>
    <xf numFmtId="0" fontId="13" fillId="0" borderId="0" xfId="0" quotePrefix="1" applyFont="1" applyAlignment="1" applyProtection="1"/>
    <xf numFmtId="0" fontId="6" fillId="0" borderId="0" xfId="0" quotePrefix="1" applyFont="1" applyAlignment="1" applyProtection="1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/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49" fontId="3" fillId="5" borderId="0" xfId="0" applyNumberFormat="1" applyFont="1" applyFill="1" applyBorder="1" applyAlignment="1" applyProtection="1">
      <alignment vertical="center"/>
      <protection locked="0"/>
    </xf>
    <xf numFmtId="0" fontId="6" fillId="5" borderId="0" xfId="0" applyFont="1" applyFill="1" applyAlignment="1"/>
    <xf numFmtId="0" fontId="16" fillId="0" borderId="0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14" xfId="0" applyFont="1" applyBorder="1"/>
    <xf numFmtId="0" fontId="19" fillId="0" borderId="0" xfId="0" applyFont="1" applyBorder="1"/>
    <xf numFmtId="0" fontId="19" fillId="0" borderId="15" xfId="0" applyFont="1" applyBorder="1"/>
    <xf numFmtId="0" fontId="19" fillId="0" borderId="14" xfId="0" applyFont="1" applyBorder="1"/>
    <xf numFmtId="0" fontId="19" fillId="0" borderId="8" xfId="0" applyFont="1" applyBorder="1"/>
    <xf numFmtId="0" fontId="19" fillId="0" borderId="17" xfId="0" applyFont="1" applyBorder="1"/>
    <xf numFmtId="0" fontId="14" fillId="0" borderId="0" xfId="0" applyFont="1" applyAlignment="1">
      <alignment horizontal="left"/>
    </xf>
    <xf numFmtId="0" fontId="18" fillId="0" borderId="1" xfId="0" applyFont="1" applyBorder="1"/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14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9" fillId="0" borderId="8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9" fontId="24" fillId="0" borderId="8" xfId="0" applyNumberFormat="1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49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9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</xdr:row>
          <xdr:rowOff>190500</xdr:rowOff>
        </xdr:from>
        <xdr:to>
          <xdr:col>0</xdr:col>
          <xdr:colOff>457200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</xdr:row>
          <xdr:rowOff>190500</xdr:rowOff>
        </xdr:from>
        <xdr:to>
          <xdr:col>0</xdr:col>
          <xdr:colOff>457200</xdr:colOff>
          <xdr:row>5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</xdr:row>
          <xdr:rowOff>190500</xdr:rowOff>
        </xdr:from>
        <xdr:to>
          <xdr:col>0</xdr:col>
          <xdr:colOff>457200</xdr:colOff>
          <xdr:row>6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</xdr:row>
          <xdr:rowOff>190500</xdr:rowOff>
        </xdr:from>
        <xdr:to>
          <xdr:col>0</xdr:col>
          <xdr:colOff>457200</xdr:colOff>
          <xdr:row>7</xdr:row>
          <xdr:rowOff>180975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6</xdr:row>
          <xdr:rowOff>190500</xdr:rowOff>
        </xdr:from>
        <xdr:to>
          <xdr:col>0</xdr:col>
          <xdr:colOff>457200</xdr:colOff>
          <xdr:row>7</xdr:row>
          <xdr:rowOff>180975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190500</xdr:rowOff>
        </xdr:from>
        <xdr:to>
          <xdr:col>0</xdr:col>
          <xdr:colOff>457200</xdr:colOff>
          <xdr:row>12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190500</xdr:rowOff>
        </xdr:from>
        <xdr:to>
          <xdr:col>0</xdr:col>
          <xdr:colOff>457200</xdr:colOff>
          <xdr:row>11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</xdr:row>
          <xdr:rowOff>190500</xdr:rowOff>
        </xdr:from>
        <xdr:to>
          <xdr:col>0</xdr:col>
          <xdr:colOff>457200</xdr:colOff>
          <xdr:row>15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14</xdr:row>
          <xdr:rowOff>190500</xdr:rowOff>
        </xdr:from>
        <xdr:to>
          <xdr:col>0</xdr:col>
          <xdr:colOff>457200</xdr:colOff>
          <xdr:row>16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12" sqref="B12"/>
    </sheetView>
  </sheetViews>
  <sheetFormatPr defaultRowHeight="15" x14ac:dyDescent="0.25"/>
  <cols>
    <col min="1" max="1" width="16" style="79" bestFit="1" customWidth="1"/>
    <col min="2" max="2" width="20.28515625" style="79" customWidth="1"/>
    <col min="3" max="3" width="14" style="79" customWidth="1"/>
    <col min="4" max="4" width="14.28515625" style="79" customWidth="1"/>
    <col min="5" max="16384" width="9.140625" style="79"/>
  </cols>
  <sheetData>
    <row r="1" spans="1:4" ht="32.25" x14ac:dyDescent="0.25">
      <c r="A1" s="88"/>
      <c r="B1" s="89" t="s">
        <v>52</v>
      </c>
      <c r="C1" s="89" t="s">
        <v>30</v>
      </c>
      <c r="D1" s="89" t="s">
        <v>31</v>
      </c>
    </row>
    <row r="2" spans="1:4" ht="18" customHeight="1" x14ac:dyDescent="0.25">
      <c r="A2" s="90" t="s">
        <v>32</v>
      </c>
      <c r="B2" s="90" t="s">
        <v>34</v>
      </c>
      <c r="C2" s="95" t="s">
        <v>36</v>
      </c>
      <c r="D2" s="95" t="s">
        <v>37</v>
      </c>
    </row>
    <row r="3" spans="1:4" ht="18" customHeight="1" x14ac:dyDescent="0.25">
      <c r="A3" s="90" t="s">
        <v>33</v>
      </c>
      <c r="B3" s="90" t="s">
        <v>35</v>
      </c>
      <c r="C3" s="96"/>
      <c r="D3" s="96"/>
    </row>
    <row r="5" spans="1:4" x14ac:dyDescent="0.25">
      <c r="A5" s="79" t="s">
        <v>53</v>
      </c>
    </row>
    <row r="6" spans="1:4" x14ac:dyDescent="0.25">
      <c r="A6" s="79" t="s">
        <v>54</v>
      </c>
    </row>
    <row r="9" spans="1:4" x14ac:dyDescent="0.25">
      <c r="A9" s="87" t="s">
        <v>38</v>
      </c>
    </row>
    <row r="10" spans="1:4" x14ac:dyDescent="0.25">
      <c r="A10" s="91" t="s">
        <v>58</v>
      </c>
    </row>
    <row r="11" spans="1:4" x14ac:dyDescent="0.25">
      <c r="A11" s="91" t="s">
        <v>55</v>
      </c>
    </row>
    <row r="12" spans="1:4" x14ac:dyDescent="0.25">
      <c r="A12" s="91" t="s">
        <v>51</v>
      </c>
    </row>
    <row r="13" spans="1:4" x14ac:dyDescent="0.25">
      <c r="A13" s="91" t="s">
        <v>56</v>
      </c>
    </row>
    <row r="14" spans="1:4" x14ac:dyDescent="0.25">
      <c r="A14" s="91" t="s">
        <v>59</v>
      </c>
    </row>
    <row r="15" spans="1:4" x14ac:dyDescent="0.25">
      <c r="A15" s="92"/>
    </row>
    <row r="16" spans="1:4" x14ac:dyDescent="0.25">
      <c r="A16" s="92" t="s">
        <v>60</v>
      </c>
    </row>
  </sheetData>
  <sheetProtection sheet="1" selectLockedCells="1"/>
  <mergeCells count="2">
    <mergeCell ref="C2:C3"/>
    <mergeCell ref="D2:D3"/>
  </mergeCells>
  <pageMargins left="0.36" right="0.28000000000000003" top="0.74803149606299213" bottom="0.74803149606299213" header="0.31496062992125984" footer="0.31496062992125984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activeCell="C3" sqref="C3:E3"/>
    </sheetView>
  </sheetViews>
  <sheetFormatPr defaultRowHeight="15.75" x14ac:dyDescent="0.25"/>
  <cols>
    <col min="1" max="6" width="7.7109375" style="80" customWidth="1"/>
    <col min="7" max="16384" width="9.140625" style="80"/>
  </cols>
  <sheetData>
    <row r="1" spans="1:6" x14ac:dyDescent="0.25">
      <c r="A1" s="97" t="s">
        <v>39</v>
      </c>
      <c r="B1" s="98"/>
      <c r="C1" s="98"/>
      <c r="D1" s="98"/>
      <c r="E1" s="98"/>
      <c r="F1" s="99"/>
    </row>
    <row r="2" spans="1:6" x14ac:dyDescent="0.25">
      <c r="A2" s="81" t="s">
        <v>48</v>
      </c>
      <c r="B2" s="82"/>
      <c r="C2" s="100"/>
      <c r="D2" s="100"/>
      <c r="E2" s="100"/>
      <c r="F2" s="83"/>
    </row>
    <row r="3" spans="1:6" x14ac:dyDescent="0.25">
      <c r="A3" s="81" t="s">
        <v>49</v>
      </c>
      <c r="B3" s="82"/>
      <c r="C3" s="101"/>
      <c r="D3" s="101"/>
      <c r="E3" s="101"/>
      <c r="F3" s="83"/>
    </row>
    <row r="4" spans="1:6" x14ac:dyDescent="0.25">
      <c r="A4" s="81" t="s">
        <v>40</v>
      </c>
      <c r="B4" s="82"/>
      <c r="C4" s="82"/>
      <c r="D4" s="82"/>
      <c r="E4" s="82"/>
      <c r="F4" s="83"/>
    </row>
    <row r="5" spans="1:6" x14ac:dyDescent="0.25">
      <c r="A5" s="93"/>
      <c r="B5" s="82" t="s">
        <v>41</v>
      </c>
      <c r="C5" s="82"/>
      <c r="D5" s="82"/>
      <c r="E5" s="82"/>
      <c r="F5" s="83"/>
    </row>
    <row r="6" spans="1:6" ht="18" x14ac:dyDescent="0.25">
      <c r="A6" s="93"/>
      <c r="B6" s="77" t="s">
        <v>42</v>
      </c>
      <c r="C6" s="82"/>
      <c r="D6" s="82"/>
      <c r="E6" s="82"/>
      <c r="F6" s="83"/>
    </row>
    <row r="7" spans="1:6" ht="18" x14ac:dyDescent="0.25">
      <c r="A7" s="93"/>
      <c r="B7" s="78" t="s">
        <v>43</v>
      </c>
      <c r="C7" s="82"/>
      <c r="D7" s="82"/>
      <c r="E7" s="82"/>
      <c r="F7" s="83"/>
    </row>
    <row r="8" spans="1:6" ht="18" x14ac:dyDescent="0.25">
      <c r="A8" s="93"/>
      <c r="B8" s="78" t="s">
        <v>44</v>
      </c>
      <c r="C8" s="82"/>
      <c r="D8" s="82"/>
      <c r="E8" s="82"/>
      <c r="F8" s="83"/>
    </row>
    <row r="9" spans="1:6" x14ac:dyDescent="0.25">
      <c r="A9" s="84"/>
      <c r="B9" s="78"/>
      <c r="C9" s="82"/>
      <c r="D9" s="82"/>
      <c r="E9" s="82"/>
      <c r="F9" s="83"/>
    </row>
    <row r="10" spans="1:6" x14ac:dyDescent="0.25">
      <c r="A10" s="81" t="s">
        <v>45</v>
      </c>
      <c r="B10" s="82"/>
      <c r="C10" s="82"/>
      <c r="D10" s="82"/>
      <c r="E10" s="82"/>
      <c r="F10" s="83"/>
    </row>
    <row r="11" spans="1:6" x14ac:dyDescent="0.25">
      <c r="A11" s="93"/>
      <c r="B11" s="82" t="s">
        <v>46</v>
      </c>
      <c r="C11" s="82"/>
      <c r="D11" s="82"/>
      <c r="E11" s="82"/>
      <c r="F11" s="83"/>
    </row>
    <row r="12" spans="1:6" x14ac:dyDescent="0.25">
      <c r="A12" s="93"/>
      <c r="B12" s="82" t="s">
        <v>47</v>
      </c>
      <c r="C12" s="82"/>
      <c r="D12" s="82"/>
      <c r="E12" s="82"/>
      <c r="F12" s="83"/>
    </row>
    <row r="13" spans="1:6" x14ac:dyDescent="0.25">
      <c r="A13" s="84"/>
      <c r="B13" s="82"/>
      <c r="C13" s="82"/>
      <c r="D13" s="82"/>
      <c r="E13" s="82"/>
      <c r="F13" s="83"/>
    </row>
    <row r="14" spans="1:6" x14ac:dyDescent="0.25">
      <c r="A14" s="81" t="s">
        <v>50</v>
      </c>
      <c r="B14" s="82"/>
      <c r="C14" s="82"/>
      <c r="D14" s="82"/>
      <c r="E14" s="82"/>
      <c r="F14" s="83"/>
    </row>
    <row r="15" spans="1:6" x14ac:dyDescent="0.25">
      <c r="A15" s="93"/>
      <c r="B15" s="82" t="s">
        <v>46</v>
      </c>
      <c r="C15" s="82"/>
      <c r="D15" s="82"/>
      <c r="E15" s="82"/>
      <c r="F15" s="83"/>
    </row>
    <row r="16" spans="1:6" x14ac:dyDescent="0.25">
      <c r="A16" s="94"/>
      <c r="B16" s="85" t="s">
        <v>47</v>
      </c>
      <c r="C16" s="85"/>
      <c r="D16" s="85"/>
      <c r="E16" s="85"/>
      <c r="F16" s="86"/>
    </row>
  </sheetData>
  <sheetProtection sheet="1" objects="1" scenarios="1" selectLockedCells="1"/>
  <mergeCells count="3">
    <mergeCell ref="A1:F1"/>
    <mergeCell ref="C2:E2"/>
    <mergeCell ref="C3:E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3</xdr:row>
                    <xdr:rowOff>190500</xdr:rowOff>
                  </from>
                  <to>
                    <xdr:col>0</xdr:col>
                    <xdr:colOff>457200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0</xdr:col>
                    <xdr:colOff>152400</xdr:colOff>
                    <xdr:row>4</xdr:row>
                    <xdr:rowOff>190500</xdr:rowOff>
                  </from>
                  <to>
                    <xdr:col>0</xdr:col>
                    <xdr:colOff>457200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0</xdr:col>
                    <xdr:colOff>152400</xdr:colOff>
                    <xdr:row>5</xdr:row>
                    <xdr:rowOff>190500</xdr:rowOff>
                  </from>
                  <to>
                    <xdr:col>0</xdr:col>
                    <xdr:colOff>457200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0</xdr:col>
                    <xdr:colOff>152400</xdr:colOff>
                    <xdr:row>6</xdr:row>
                    <xdr:rowOff>190500</xdr:rowOff>
                  </from>
                  <to>
                    <xdr:col>0</xdr:col>
                    <xdr:colOff>457200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>
                <anchor moveWithCells="1">
                  <from>
                    <xdr:col>0</xdr:col>
                    <xdr:colOff>152400</xdr:colOff>
                    <xdr:row>6</xdr:row>
                    <xdr:rowOff>190500</xdr:rowOff>
                  </from>
                  <to>
                    <xdr:col>0</xdr:col>
                    <xdr:colOff>457200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190500</xdr:rowOff>
                  </from>
                  <to>
                    <xdr:col>0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190500</xdr:rowOff>
                  </from>
                  <to>
                    <xdr:col>0</xdr:col>
                    <xdr:colOff>457200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190500</xdr:rowOff>
                  </from>
                  <to>
                    <xdr:col>0</xdr:col>
                    <xdr:colOff>457200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0</xdr:col>
                    <xdr:colOff>152400</xdr:colOff>
                    <xdr:row>14</xdr:row>
                    <xdr:rowOff>190500</xdr:rowOff>
                  </from>
                  <to>
                    <xdr:col>0</xdr:col>
                    <xdr:colOff>457200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8"/>
  <sheetViews>
    <sheetView zoomScaleNormal="100" workbookViewId="0">
      <selection activeCell="C3" sqref="C3:E3"/>
    </sheetView>
  </sheetViews>
  <sheetFormatPr defaultRowHeight="12.75" x14ac:dyDescent="0.2"/>
  <cols>
    <col min="1" max="1" width="4" style="55" customWidth="1"/>
    <col min="2" max="6" width="14.85546875" style="54" customWidth="1"/>
    <col min="7" max="7" width="14.7109375" style="54" customWidth="1"/>
    <col min="8" max="9" width="14.85546875" style="58" customWidth="1"/>
    <col min="10" max="21" width="14.85546875" style="54" customWidth="1"/>
    <col min="22" max="25" width="14.42578125" style="54" customWidth="1"/>
    <col min="26" max="16384" width="9.140625" style="55"/>
  </cols>
  <sheetData>
    <row r="1" spans="1:25" s="50" customFormat="1" ht="21" x14ac:dyDescent="0.2">
      <c r="A1" s="66" t="s">
        <v>8</v>
      </c>
      <c r="B1" s="48"/>
      <c r="C1" s="48"/>
      <c r="D1" s="48"/>
      <c r="E1" s="48"/>
      <c r="F1" s="48"/>
      <c r="G1" s="48"/>
      <c r="H1" s="66"/>
      <c r="I1" s="66"/>
      <c r="J1" s="66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25" s="50" customFormat="1" ht="15.75" x14ac:dyDescent="0.2">
      <c r="A2" s="67" t="s">
        <v>29</v>
      </c>
      <c r="B2" s="51"/>
      <c r="C2" s="51"/>
      <c r="D2" s="51"/>
      <c r="E2" s="51"/>
      <c r="F2" s="51"/>
      <c r="G2" s="51"/>
      <c r="H2" s="67"/>
      <c r="I2" s="67"/>
      <c r="J2" s="67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9"/>
    </row>
    <row r="3" spans="1:25" s="50" customFormat="1" ht="15.75" x14ac:dyDescent="0.2">
      <c r="A3" s="68" t="s">
        <v>0</v>
      </c>
      <c r="B3" s="68"/>
      <c r="C3" s="103"/>
      <c r="D3" s="103"/>
      <c r="E3" s="103"/>
      <c r="F3" s="68"/>
      <c r="G3" s="68"/>
      <c r="H3" s="68" t="s">
        <v>1</v>
      </c>
      <c r="I3" s="103"/>
      <c r="J3" s="103"/>
      <c r="K3" s="103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49"/>
    </row>
    <row r="4" spans="1:25" ht="15.75" x14ac:dyDescent="0.25">
      <c r="A4" s="68" t="s">
        <v>57</v>
      </c>
      <c r="B4" s="68"/>
      <c r="C4" s="103"/>
      <c r="D4" s="103"/>
      <c r="E4" s="103"/>
      <c r="F4" s="69"/>
      <c r="G4" s="69"/>
      <c r="H4" s="68" t="s">
        <v>7</v>
      </c>
      <c r="I4" s="104"/>
      <c r="J4" s="104"/>
      <c r="K4" s="104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5" ht="15.75" x14ac:dyDescent="0.2">
      <c r="A5" s="67" t="s">
        <v>2</v>
      </c>
      <c r="B5" s="69"/>
      <c r="C5" s="102"/>
      <c r="D5" s="102"/>
      <c r="E5" s="102"/>
      <c r="F5" s="69"/>
      <c r="G5" s="69"/>
      <c r="H5" s="68"/>
      <c r="I5" s="69"/>
      <c r="J5" s="69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5" ht="15.75" x14ac:dyDescent="0.2">
      <c r="A6" s="67" t="s">
        <v>28</v>
      </c>
      <c r="B6" s="69"/>
      <c r="C6" s="102"/>
      <c r="D6" s="102"/>
      <c r="E6" s="102"/>
      <c r="F6" s="69"/>
      <c r="G6" s="69"/>
      <c r="H6" s="68"/>
      <c r="I6" s="69"/>
      <c r="J6" s="69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5" ht="23.25" customHeight="1" thickBot="1" x14ac:dyDescent="0.25">
      <c r="A7" s="56"/>
      <c r="B7" s="57"/>
      <c r="C7" s="57"/>
      <c r="D7" s="57"/>
      <c r="E7" s="57"/>
      <c r="F7" s="57"/>
      <c r="G7" s="57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5"/>
      <c r="W7" s="55"/>
      <c r="X7" s="55"/>
      <c r="Y7" s="55"/>
    </row>
    <row r="8" spans="1:25" ht="50.25" customHeight="1" thickBot="1" x14ac:dyDescent="0.25">
      <c r="A8" s="59" t="s">
        <v>3</v>
      </c>
      <c r="B8" s="60" t="s">
        <v>9</v>
      </c>
      <c r="C8" s="60" t="s">
        <v>4</v>
      </c>
      <c r="D8" s="60" t="s">
        <v>16</v>
      </c>
      <c r="E8" s="60" t="s">
        <v>6</v>
      </c>
      <c r="F8" s="61" t="s">
        <v>10</v>
      </c>
      <c r="G8" s="61" t="s">
        <v>17</v>
      </c>
      <c r="V8" s="55"/>
      <c r="W8" s="55"/>
      <c r="X8" s="55"/>
      <c r="Y8" s="55"/>
    </row>
    <row r="9" spans="1:25" ht="24.75" customHeight="1" x14ac:dyDescent="0.25">
      <c r="A9" s="62">
        <v>1</v>
      </c>
      <c r="B9" s="70"/>
      <c r="C9" s="70"/>
      <c r="D9" s="70"/>
      <c r="E9" s="70"/>
      <c r="F9" s="70"/>
      <c r="G9" s="70"/>
      <c r="I9" s="63" t="s">
        <v>24</v>
      </c>
      <c r="V9" s="55"/>
      <c r="W9" s="55"/>
      <c r="X9" s="55"/>
      <c r="Y9" s="55"/>
    </row>
    <row r="10" spans="1:25" ht="24.75" customHeight="1" x14ac:dyDescent="0.25">
      <c r="A10" s="62">
        <v>2</v>
      </c>
      <c r="B10" s="70"/>
      <c r="C10" s="70"/>
      <c r="D10" s="70"/>
      <c r="E10" s="70"/>
      <c r="F10" s="70"/>
      <c r="G10" s="70"/>
      <c r="I10" s="64" t="s">
        <v>27</v>
      </c>
      <c r="V10" s="55"/>
      <c r="W10" s="55"/>
      <c r="X10" s="55"/>
      <c r="Y10" s="55"/>
    </row>
    <row r="11" spans="1:25" ht="24.75" customHeight="1" x14ac:dyDescent="0.25">
      <c r="A11" s="62">
        <v>3</v>
      </c>
      <c r="B11" s="70"/>
      <c r="C11" s="70"/>
      <c r="D11" s="70"/>
      <c r="E11" s="70"/>
      <c r="F11" s="70"/>
      <c r="G11" s="70"/>
      <c r="I11" s="64" t="s">
        <v>25</v>
      </c>
      <c r="V11" s="55"/>
      <c r="W11" s="55"/>
      <c r="X11" s="55"/>
      <c r="Y11" s="55"/>
    </row>
    <row r="12" spans="1:25" ht="24.75" customHeight="1" x14ac:dyDescent="0.25">
      <c r="A12" s="62">
        <v>4</v>
      </c>
      <c r="B12" s="70"/>
      <c r="C12" s="70"/>
      <c r="D12" s="70"/>
      <c r="E12" s="70"/>
      <c r="F12" s="70"/>
      <c r="G12" s="70"/>
      <c r="H12" s="65" t="s">
        <v>26</v>
      </c>
      <c r="I12" s="64"/>
      <c r="V12" s="55"/>
      <c r="W12" s="55"/>
      <c r="X12" s="55"/>
      <c r="Y12" s="55"/>
    </row>
    <row r="13" spans="1:25" ht="24.75" customHeight="1" x14ac:dyDescent="0.25">
      <c r="A13" s="62">
        <v>5</v>
      </c>
      <c r="B13" s="70"/>
      <c r="C13" s="70"/>
      <c r="D13" s="70"/>
      <c r="E13" s="70"/>
      <c r="F13" s="70"/>
      <c r="G13" s="70"/>
      <c r="I13" s="64"/>
      <c r="V13" s="55"/>
      <c r="W13" s="55"/>
      <c r="X13" s="55"/>
      <c r="Y13" s="55"/>
    </row>
    <row r="14" spans="1:25" ht="24.75" customHeight="1" x14ac:dyDescent="0.2">
      <c r="A14" s="62">
        <v>6</v>
      </c>
      <c r="B14" s="70"/>
      <c r="C14" s="70"/>
      <c r="D14" s="70"/>
      <c r="E14" s="70"/>
      <c r="F14" s="70"/>
      <c r="G14" s="70"/>
      <c r="V14" s="55"/>
      <c r="W14" s="55"/>
      <c r="X14" s="55"/>
      <c r="Y14" s="55"/>
    </row>
    <row r="15" spans="1:25" ht="24.75" customHeight="1" x14ac:dyDescent="0.2">
      <c r="A15" s="62">
        <v>7</v>
      </c>
      <c r="B15" s="70"/>
      <c r="C15" s="70"/>
      <c r="D15" s="70"/>
      <c r="E15" s="70"/>
      <c r="F15" s="70"/>
      <c r="G15" s="70"/>
      <c r="V15" s="55"/>
      <c r="W15" s="55"/>
      <c r="X15" s="55"/>
      <c r="Y15" s="55"/>
    </row>
    <row r="16" spans="1:25" ht="24.75" customHeight="1" x14ac:dyDescent="0.2">
      <c r="A16" s="62">
        <v>8</v>
      </c>
      <c r="B16" s="70"/>
      <c r="C16" s="70"/>
      <c r="D16" s="70"/>
      <c r="E16" s="70"/>
      <c r="F16" s="70"/>
      <c r="G16" s="70"/>
      <c r="V16" s="55"/>
      <c r="W16" s="55"/>
      <c r="X16" s="55"/>
      <c r="Y16" s="55"/>
    </row>
    <row r="17" spans="1:25" ht="24.75" customHeight="1" x14ac:dyDescent="0.2">
      <c r="A17" s="62">
        <v>9</v>
      </c>
      <c r="B17" s="70"/>
      <c r="C17" s="70"/>
      <c r="D17" s="70"/>
      <c r="E17" s="70"/>
      <c r="F17" s="70"/>
      <c r="G17" s="70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1:25" ht="24.75" customHeight="1" x14ac:dyDescent="0.2">
      <c r="A18" s="62">
        <v>10</v>
      </c>
      <c r="B18" s="70"/>
      <c r="C18" s="70"/>
      <c r="D18" s="70"/>
      <c r="E18" s="70"/>
      <c r="F18" s="70"/>
      <c r="G18" s="70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1:25" ht="24.75" customHeight="1" x14ac:dyDescent="0.2">
      <c r="A19" s="62">
        <v>11</v>
      </c>
      <c r="B19" s="70"/>
      <c r="C19" s="70"/>
      <c r="D19" s="70"/>
      <c r="E19" s="70"/>
      <c r="F19" s="70"/>
      <c r="G19" s="70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25" ht="24.75" customHeight="1" x14ac:dyDescent="0.2">
      <c r="A20" s="62">
        <v>12</v>
      </c>
      <c r="B20" s="70"/>
      <c r="C20" s="70"/>
      <c r="D20" s="70"/>
      <c r="E20" s="70"/>
      <c r="F20" s="70"/>
      <c r="G20" s="70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ht="24.75" customHeight="1" x14ac:dyDescent="0.2">
      <c r="A21" s="62">
        <v>13</v>
      </c>
      <c r="B21" s="70"/>
      <c r="C21" s="70"/>
      <c r="D21" s="70"/>
      <c r="E21" s="70"/>
      <c r="F21" s="70"/>
      <c r="G21" s="70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ht="24.75" customHeight="1" x14ac:dyDescent="0.2">
      <c r="A22" s="62">
        <v>14</v>
      </c>
      <c r="B22" s="70"/>
      <c r="C22" s="70"/>
      <c r="D22" s="70"/>
      <c r="E22" s="70"/>
      <c r="F22" s="70"/>
      <c r="G22" s="70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</row>
    <row r="23" spans="1:25" ht="24.75" customHeight="1" x14ac:dyDescent="0.2">
      <c r="A23" s="62">
        <v>15</v>
      </c>
      <c r="B23" s="70"/>
      <c r="C23" s="70"/>
      <c r="D23" s="70"/>
      <c r="E23" s="70"/>
      <c r="F23" s="70"/>
      <c r="G23" s="70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ht="24.75" customHeight="1" x14ac:dyDescent="0.2">
      <c r="A24" s="62">
        <v>16</v>
      </c>
      <c r="B24" s="70"/>
      <c r="C24" s="70"/>
      <c r="D24" s="70"/>
      <c r="E24" s="70"/>
      <c r="F24" s="70"/>
      <c r="G24" s="70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</row>
    <row r="25" spans="1:25" ht="24.75" customHeight="1" x14ac:dyDescent="0.2">
      <c r="A25" s="62">
        <v>17</v>
      </c>
      <c r="B25" s="70"/>
      <c r="C25" s="70"/>
      <c r="D25" s="70"/>
      <c r="E25" s="70"/>
      <c r="F25" s="70"/>
      <c r="G25" s="70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</row>
    <row r="26" spans="1:25" ht="24.75" customHeight="1" x14ac:dyDescent="0.2">
      <c r="A26" s="62">
        <v>18</v>
      </c>
      <c r="B26" s="70"/>
      <c r="C26" s="70"/>
      <c r="D26" s="70"/>
      <c r="E26" s="70"/>
      <c r="F26" s="70"/>
      <c r="G26" s="70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</row>
    <row r="27" spans="1:25" ht="24.75" customHeight="1" x14ac:dyDescent="0.2">
      <c r="A27" s="62">
        <v>19</v>
      </c>
      <c r="B27" s="70"/>
      <c r="C27" s="70"/>
      <c r="D27" s="70"/>
      <c r="E27" s="70"/>
      <c r="F27" s="70"/>
      <c r="G27" s="70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5" ht="24.75" customHeight="1" x14ac:dyDescent="0.2">
      <c r="A28" s="62">
        <v>20</v>
      </c>
      <c r="B28" s="70"/>
      <c r="C28" s="70"/>
      <c r="D28" s="70"/>
      <c r="E28" s="70"/>
      <c r="F28" s="70"/>
      <c r="G28" s="70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</row>
    <row r="29" spans="1:25" ht="24.75" customHeight="1" x14ac:dyDescent="0.2">
      <c r="A29" s="62">
        <v>21</v>
      </c>
      <c r="B29" s="70"/>
      <c r="C29" s="70"/>
      <c r="D29" s="70"/>
      <c r="E29" s="70"/>
      <c r="F29" s="70"/>
      <c r="G29" s="70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ht="24.75" customHeight="1" x14ac:dyDescent="0.2">
      <c r="A30" s="62">
        <v>22</v>
      </c>
      <c r="B30" s="70"/>
      <c r="C30" s="70"/>
      <c r="D30" s="70"/>
      <c r="E30" s="70"/>
      <c r="F30" s="70"/>
      <c r="G30" s="70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1:25" ht="24.75" customHeight="1" x14ac:dyDescent="0.2">
      <c r="A31" s="62">
        <v>23</v>
      </c>
      <c r="B31" s="70"/>
      <c r="C31" s="70"/>
      <c r="D31" s="70"/>
      <c r="E31" s="70"/>
      <c r="F31" s="70"/>
      <c r="G31" s="70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1:25" ht="24.75" customHeight="1" x14ac:dyDescent="0.2">
      <c r="A32" s="62">
        <v>24</v>
      </c>
      <c r="B32" s="70"/>
      <c r="C32" s="70"/>
      <c r="D32" s="70"/>
      <c r="E32" s="70"/>
      <c r="F32" s="70"/>
      <c r="G32" s="70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24.75" customHeight="1" x14ac:dyDescent="0.2">
      <c r="A33" s="62">
        <v>25</v>
      </c>
      <c r="B33" s="70"/>
      <c r="C33" s="70"/>
      <c r="D33" s="70"/>
      <c r="E33" s="70"/>
      <c r="F33" s="70"/>
      <c r="G33" s="70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1:25" ht="24.75" customHeight="1" x14ac:dyDescent="0.2">
      <c r="A34" s="62">
        <v>26</v>
      </c>
      <c r="B34" s="70"/>
      <c r="C34" s="70"/>
      <c r="D34" s="70"/>
      <c r="E34" s="70"/>
      <c r="F34" s="70"/>
      <c r="G34" s="70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1:25" ht="24.75" customHeight="1" x14ac:dyDescent="0.2">
      <c r="A35" s="62">
        <v>27</v>
      </c>
      <c r="B35" s="70"/>
      <c r="C35" s="70"/>
      <c r="D35" s="70"/>
      <c r="E35" s="70"/>
      <c r="F35" s="70"/>
      <c r="G35" s="70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ht="24.75" customHeight="1" x14ac:dyDescent="0.2">
      <c r="A36" s="62">
        <v>28</v>
      </c>
      <c r="B36" s="70"/>
      <c r="C36" s="70"/>
      <c r="D36" s="70"/>
      <c r="E36" s="70"/>
      <c r="F36" s="70"/>
      <c r="G36" s="70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ht="24.75" customHeight="1" x14ac:dyDescent="0.2">
      <c r="A37" s="62">
        <v>29</v>
      </c>
      <c r="B37" s="70"/>
      <c r="C37" s="70"/>
      <c r="D37" s="70"/>
      <c r="E37" s="70"/>
      <c r="F37" s="70"/>
      <c r="G37" s="70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ht="24.75" customHeight="1" x14ac:dyDescent="0.2">
      <c r="A38" s="62">
        <v>30</v>
      </c>
      <c r="B38" s="70"/>
      <c r="C38" s="70"/>
      <c r="D38" s="70"/>
      <c r="E38" s="70"/>
      <c r="F38" s="70"/>
      <c r="G38" s="70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ht="24.75" customHeight="1" x14ac:dyDescent="0.2">
      <c r="A39" s="62">
        <v>31</v>
      </c>
      <c r="B39" s="70"/>
      <c r="C39" s="70"/>
      <c r="D39" s="70"/>
      <c r="E39" s="70"/>
      <c r="F39" s="70"/>
      <c r="G39" s="70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24.75" customHeight="1" x14ac:dyDescent="0.2">
      <c r="A40" s="62">
        <v>32</v>
      </c>
      <c r="B40" s="70"/>
      <c r="C40" s="70"/>
      <c r="D40" s="70"/>
      <c r="E40" s="70"/>
      <c r="F40" s="70"/>
      <c r="G40" s="70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24.75" customHeight="1" x14ac:dyDescent="0.2">
      <c r="A41" s="62">
        <v>33</v>
      </c>
      <c r="B41" s="70"/>
      <c r="C41" s="70"/>
      <c r="D41" s="70"/>
      <c r="E41" s="70"/>
      <c r="F41" s="70"/>
      <c r="G41" s="70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24.75" customHeight="1" x14ac:dyDescent="0.2">
      <c r="A42" s="62">
        <v>34</v>
      </c>
      <c r="B42" s="70"/>
      <c r="C42" s="70"/>
      <c r="D42" s="70"/>
      <c r="E42" s="70"/>
      <c r="F42" s="70"/>
      <c r="G42" s="7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24.75" customHeight="1" x14ac:dyDescent="0.2">
      <c r="A43" s="62">
        <v>35</v>
      </c>
      <c r="B43" s="70"/>
      <c r="C43" s="70"/>
      <c r="D43" s="70"/>
      <c r="E43" s="70"/>
      <c r="F43" s="70"/>
      <c r="G43" s="7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24.75" customHeight="1" x14ac:dyDescent="0.2">
      <c r="A44" s="62">
        <v>36</v>
      </c>
      <c r="B44" s="70"/>
      <c r="C44" s="70"/>
      <c r="D44" s="70"/>
      <c r="E44" s="70"/>
      <c r="F44" s="70"/>
      <c r="G44" s="7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24.75" customHeight="1" x14ac:dyDescent="0.2">
      <c r="A45" s="62">
        <v>37</v>
      </c>
      <c r="B45" s="70"/>
      <c r="C45" s="70"/>
      <c r="D45" s="70"/>
      <c r="E45" s="70"/>
      <c r="F45" s="70"/>
      <c r="G45" s="70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24.75" customHeight="1" x14ac:dyDescent="0.2">
      <c r="A46" s="62">
        <v>38</v>
      </c>
      <c r="B46" s="70"/>
      <c r="C46" s="70"/>
      <c r="D46" s="70"/>
      <c r="E46" s="70"/>
      <c r="F46" s="70"/>
      <c r="G46" s="70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24.75" customHeight="1" x14ac:dyDescent="0.2">
      <c r="A47" s="62">
        <v>39</v>
      </c>
      <c r="B47" s="70"/>
      <c r="C47" s="70"/>
      <c r="D47" s="70"/>
      <c r="E47" s="70"/>
      <c r="F47" s="70"/>
      <c r="G47" s="70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24.75" customHeight="1" x14ac:dyDescent="0.2">
      <c r="A48" s="62">
        <v>40</v>
      </c>
      <c r="B48" s="70"/>
      <c r="C48" s="70"/>
      <c r="D48" s="70"/>
      <c r="E48" s="70"/>
      <c r="F48" s="70"/>
      <c r="G48" s="70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24.75" customHeight="1" x14ac:dyDescent="0.2">
      <c r="A49" s="62">
        <v>41</v>
      </c>
      <c r="B49" s="70"/>
      <c r="C49" s="70"/>
      <c r="D49" s="70"/>
      <c r="E49" s="70"/>
      <c r="F49" s="70"/>
      <c r="G49" s="70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24.75" customHeight="1" x14ac:dyDescent="0.2">
      <c r="A50" s="62">
        <v>42</v>
      </c>
      <c r="B50" s="70"/>
      <c r="C50" s="70"/>
      <c r="D50" s="70"/>
      <c r="E50" s="70"/>
      <c r="F50" s="70"/>
      <c r="G50" s="70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24.75" customHeight="1" x14ac:dyDescent="0.2">
      <c r="A51" s="62">
        <v>43</v>
      </c>
      <c r="B51" s="70"/>
      <c r="C51" s="70"/>
      <c r="D51" s="70"/>
      <c r="E51" s="70"/>
      <c r="F51" s="70"/>
      <c r="G51" s="70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24.75" customHeight="1" x14ac:dyDescent="0.2">
      <c r="A52" s="62">
        <v>44</v>
      </c>
      <c r="B52" s="70"/>
      <c r="C52" s="70"/>
      <c r="D52" s="70"/>
      <c r="E52" s="70"/>
      <c r="F52" s="70"/>
      <c r="G52" s="70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24.75" customHeight="1" x14ac:dyDescent="0.2">
      <c r="A53" s="62">
        <v>45</v>
      </c>
      <c r="B53" s="70"/>
      <c r="C53" s="70"/>
      <c r="D53" s="70"/>
      <c r="E53" s="70"/>
      <c r="F53" s="70"/>
      <c r="G53" s="70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24.75" customHeight="1" x14ac:dyDescent="0.2">
      <c r="A54" s="62">
        <v>46</v>
      </c>
      <c r="B54" s="70"/>
      <c r="C54" s="70"/>
      <c r="D54" s="70"/>
      <c r="E54" s="70"/>
      <c r="F54" s="70"/>
      <c r="G54" s="70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24.75" customHeight="1" x14ac:dyDescent="0.2">
      <c r="A55" s="62">
        <v>47</v>
      </c>
      <c r="B55" s="70"/>
      <c r="C55" s="70"/>
      <c r="D55" s="70"/>
      <c r="E55" s="70"/>
      <c r="F55" s="70"/>
      <c r="G55" s="70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24.75" customHeight="1" x14ac:dyDescent="0.2">
      <c r="A56" s="62">
        <v>48</v>
      </c>
      <c r="B56" s="70"/>
      <c r="C56" s="70"/>
      <c r="D56" s="70"/>
      <c r="E56" s="70"/>
      <c r="F56" s="70"/>
      <c r="G56" s="70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24.75" customHeight="1" x14ac:dyDescent="0.2">
      <c r="A57" s="62">
        <v>49</v>
      </c>
      <c r="B57" s="70"/>
      <c r="C57" s="70"/>
      <c r="D57" s="70"/>
      <c r="E57" s="70"/>
      <c r="F57" s="70"/>
      <c r="G57" s="70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24.75" customHeight="1" x14ac:dyDescent="0.2">
      <c r="A58" s="62">
        <v>50</v>
      </c>
      <c r="B58" s="70"/>
      <c r="C58" s="70"/>
      <c r="D58" s="70"/>
      <c r="E58" s="70"/>
      <c r="F58" s="70"/>
      <c r="G58" s="70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24.75" customHeight="1" x14ac:dyDescent="0.2">
      <c r="A59" s="62">
        <v>51</v>
      </c>
      <c r="B59" s="70"/>
      <c r="C59" s="70"/>
      <c r="D59" s="70"/>
      <c r="E59" s="70"/>
      <c r="F59" s="70"/>
      <c r="G59" s="70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24.75" customHeight="1" x14ac:dyDescent="0.2">
      <c r="A60" s="62">
        <v>52</v>
      </c>
      <c r="B60" s="70"/>
      <c r="C60" s="70"/>
      <c r="D60" s="70"/>
      <c r="E60" s="70"/>
      <c r="F60" s="70"/>
      <c r="G60" s="70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24.75" customHeight="1" x14ac:dyDescent="0.2">
      <c r="A61" s="62">
        <v>53</v>
      </c>
      <c r="B61" s="70"/>
      <c r="C61" s="70"/>
      <c r="D61" s="70"/>
      <c r="E61" s="70"/>
      <c r="F61" s="70"/>
      <c r="G61" s="70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24.75" customHeight="1" x14ac:dyDescent="0.2">
      <c r="A62" s="62">
        <v>54</v>
      </c>
      <c r="B62" s="70"/>
      <c r="C62" s="70"/>
      <c r="D62" s="70"/>
      <c r="E62" s="70"/>
      <c r="F62" s="70"/>
      <c r="G62" s="70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24.75" customHeight="1" x14ac:dyDescent="0.2">
      <c r="A63" s="62">
        <v>55</v>
      </c>
      <c r="B63" s="70"/>
      <c r="C63" s="70"/>
      <c r="D63" s="70"/>
      <c r="E63" s="70"/>
      <c r="F63" s="70"/>
      <c r="G63" s="70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24.75" customHeight="1" x14ac:dyDescent="0.2">
      <c r="A64" s="62">
        <v>56</v>
      </c>
      <c r="B64" s="70"/>
      <c r="C64" s="70"/>
      <c r="D64" s="70"/>
      <c r="E64" s="70"/>
      <c r="F64" s="70"/>
      <c r="G64" s="70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24.75" customHeight="1" x14ac:dyDescent="0.2">
      <c r="A65" s="62">
        <v>57</v>
      </c>
      <c r="B65" s="70"/>
      <c r="C65" s="70"/>
      <c r="D65" s="70"/>
      <c r="E65" s="70"/>
      <c r="F65" s="70"/>
      <c r="G65" s="70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24.75" customHeight="1" x14ac:dyDescent="0.2">
      <c r="A66" s="62">
        <v>58</v>
      </c>
      <c r="B66" s="70"/>
      <c r="C66" s="70"/>
      <c r="D66" s="70"/>
      <c r="E66" s="70"/>
      <c r="F66" s="70"/>
      <c r="G66" s="70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24.75" customHeight="1" x14ac:dyDescent="0.2">
      <c r="A67" s="62">
        <v>59</v>
      </c>
      <c r="B67" s="70"/>
      <c r="C67" s="70"/>
      <c r="D67" s="70"/>
      <c r="E67" s="70"/>
      <c r="F67" s="70"/>
      <c r="G67" s="70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25" ht="24.75" customHeight="1" x14ac:dyDescent="0.2">
      <c r="A68" s="62">
        <v>60</v>
      </c>
      <c r="B68" s="70"/>
      <c r="C68" s="70"/>
      <c r="D68" s="70"/>
      <c r="E68" s="70"/>
      <c r="F68" s="70"/>
      <c r="G68" s="70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1:25" ht="24.75" customHeight="1" x14ac:dyDescent="0.2">
      <c r="A69" s="62">
        <v>61</v>
      </c>
      <c r="B69" s="70"/>
      <c r="C69" s="70"/>
      <c r="D69" s="70"/>
      <c r="E69" s="70"/>
      <c r="F69" s="70"/>
      <c r="G69" s="70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24.75" customHeight="1" x14ac:dyDescent="0.2">
      <c r="A70" s="62">
        <v>62</v>
      </c>
      <c r="B70" s="70"/>
      <c r="C70" s="70"/>
      <c r="D70" s="70"/>
      <c r="E70" s="70"/>
      <c r="F70" s="70"/>
      <c r="G70" s="70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</row>
    <row r="71" spans="1:25" ht="24.75" customHeight="1" x14ac:dyDescent="0.2">
      <c r="A71" s="62">
        <v>63</v>
      </c>
      <c r="B71" s="70"/>
      <c r="C71" s="70"/>
      <c r="D71" s="70"/>
      <c r="E71" s="70"/>
      <c r="F71" s="70"/>
      <c r="G71" s="70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</row>
    <row r="72" spans="1:25" ht="24.75" customHeight="1" x14ac:dyDescent="0.2">
      <c r="A72" s="62">
        <v>64</v>
      </c>
      <c r="B72" s="70"/>
      <c r="C72" s="70"/>
      <c r="D72" s="70"/>
      <c r="E72" s="70"/>
      <c r="F72" s="70"/>
      <c r="G72" s="70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24.75" customHeight="1" x14ac:dyDescent="0.2">
      <c r="A73" s="62">
        <v>65</v>
      </c>
      <c r="B73" s="70"/>
      <c r="C73" s="70"/>
      <c r="D73" s="70"/>
      <c r="E73" s="70"/>
      <c r="F73" s="70"/>
      <c r="G73" s="70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</row>
    <row r="74" spans="1:25" ht="24.75" customHeight="1" x14ac:dyDescent="0.2">
      <c r="A74" s="62">
        <v>66</v>
      </c>
      <c r="B74" s="70"/>
      <c r="C74" s="70"/>
      <c r="D74" s="70"/>
      <c r="E74" s="70"/>
      <c r="F74" s="70"/>
      <c r="G74" s="70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ht="24.75" customHeight="1" x14ac:dyDescent="0.2">
      <c r="A75" s="62">
        <v>67</v>
      </c>
      <c r="B75" s="70"/>
      <c r="C75" s="70"/>
      <c r="D75" s="70"/>
      <c r="E75" s="70"/>
      <c r="F75" s="70"/>
      <c r="G75" s="70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ht="24.75" customHeight="1" x14ac:dyDescent="0.2">
      <c r="A76" s="62">
        <v>68</v>
      </c>
      <c r="B76" s="70"/>
      <c r="C76" s="70"/>
      <c r="D76" s="70"/>
      <c r="E76" s="70"/>
      <c r="F76" s="70"/>
      <c r="G76" s="70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:25" ht="24.75" customHeight="1" x14ac:dyDescent="0.2">
      <c r="A77" s="62">
        <v>69</v>
      </c>
      <c r="B77" s="70"/>
      <c r="C77" s="70"/>
      <c r="D77" s="70"/>
      <c r="E77" s="70"/>
      <c r="F77" s="70"/>
      <c r="G77" s="70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ht="24.75" customHeight="1" x14ac:dyDescent="0.2">
      <c r="A78" s="62">
        <v>70</v>
      </c>
      <c r="B78" s="70"/>
      <c r="C78" s="70"/>
      <c r="D78" s="70"/>
      <c r="E78" s="70"/>
      <c r="F78" s="70"/>
      <c r="G78" s="70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ht="24.75" customHeight="1" x14ac:dyDescent="0.2">
      <c r="A79" s="62">
        <v>71</v>
      </c>
      <c r="B79" s="70"/>
      <c r="C79" s="70"/>
      <c r="D79" s="70"/>
      <c r="E79" s="70"/>
      <c r="F79" s="70"/>
      <c r="G79" s="70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ht="24.75" customHeight="1" x14ac:dyDescent="0.2">
      <c r="A80" s="62">
        <v>72</v>
      </c>
      <c r="B80" s="70"/>
      <c r="C80" s="70"/>
      <c r="D80" s="70"/>
      <c r="E80" s="70"/>
      <c r="F80" s="70"/>
      <c r="G80" s="70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ht="24.75" customHeight="1" x14ac:dyDescent="0.2">
      <c r="A81" s="62">
        <v>73</v>
      </c>
      <c r="B81" s="70"/>
      <c r="C81" s="70"/>
      <c r="D81" s="70"/>
      <c r="E81" s="70"/>
      <c r="F81" s="70"/>
      <c r="G81" s="70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ht="24.75" customHeight="1" x14ac:dyDescent="0.2">
      <c r="A82" s="62">
        <v>74</v>
      </c>
      <c r="B82" s="70"/>
      <c r="C82" s="70"/>
      <c r="D82" s="70"/>
      <c r="E82" s="70"/>
      <c r="F82" s="70"/>
      <c r="G82" s="70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ht="24.75" customHeight="1" x14ac:dyDescent="0.2">
      <c r="A83" s="62">
        <v>75</v>
      </c>
      <c r="B83" s="70"/>
      <c r="C83" s="70"/>
      <c r="D83" s="70"/>
      <c r="E83" s="70"/>
      <c r="F83" s="70"/>
      <c r="G83" s="70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</row>
    <row r="84" spans="1:25" ht="24.75" customHeight="1" x14ac:dyDescent="0.2">
      <c r="A84" s="62">
        <v>76</v>
      </c>
      <c r="B84" s="70"/>
      <c r="C84" s="70"/>
      <c r="D84" s="70"/>
      <c r="E84" s="70"/>
      <c r="F84" s="70"/>
      <c r="G84" s="70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</row>
    <row r="85" spans="1:25" ht="24.75" customHeight="1" x14ac:dyDescent="0.2">
      <c r="A85" s="62">
        <v>77</v>
      </c>
      <c r="B85" s="70"/>
      <c r="C85" s="70"/>
      <c r="D85" s="70"/>
      <c r="E85" s="70"/>
      <c r="F85" s="70"/>
      <c r="G85" s="70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</row>
    <row r="86" spans="1:25" ht="24.75" customHeight="1" x14ac:dyDescent="0.2">
      <c r="A86" s="62">
        <v>78</v>
      </c>
      <c r="B86" s="70"/>
      <c r="C86" s="70"/>
      <c r="D86" s="70"/>
      <c r="E86" s="70"/>
      <c r="F86" s="70"/>
      <c r="G86" s="70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</row>
    <row r="87" spans="1:25" ht="24.75" customHeight="1" x14ac:dyDescent="0.2">
      <c r="A87" s="62">
        <v>79</v>
      </c>
      <c r="B87" s="70"/>
      <c r="C87" s="70"/>
      <c r="D87" s="70"/>
      <c r="E87" s="70"/>
      <c r="F87" s="70"/>
      <c r="G87" s="70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</row>
    <row r="88" spans="1:25" ht="24.75" customHeight="1" x14ac:dyDescent="0.2">
      <c r="A88" s="62">
        <v>80</v>
      </c>
      <c r="B88" s="70"/>
      <c r="C88" s="70"/>
      <c r="D88" s="70"/>
      <c r="E88" s="70"/>
      <c r="F88" s="70"/>
      <c r="G88" s="70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1:25" ht="24.75" customHeight="1" x14ac:dyDescent="0.2">
      <c r="A89" s="62">
        <v>81</v>
      </c>
      <c r="B89" s="70"/>
      <c r="C89" s="70"/>
      <c r="D89" s="70"/>
      <c r="E89" s="70"/>
      <c r="F89" s="70"/>
      <c r="G89" s="70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</row>
    <row r="90" spans="1:25" ht="24.75" customHeight="1" x14ac:dyDescent="0.2">
      <c r="A90" s="62">
        <v>82</v>
      </c>
      <c r="B90" s="70"/>
      <c r="C90" s="70"/>
      <c r="D90" s="70"/>
      <c r="E90" s="70"/>
      <c r="F90" s="70"/>
      <c r="G90" s="70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</row>
    <row r="91" spans="1:25" ht="24.75" customHeight="1" x14ac:dyDescent="0.2">
      <c r="A91" s="62">
        <v>83</v>
      </c>
      <c r="B91" s="70"/>
      <c r="C91" s="70"/>
      <c r="D91" s="70"/>
      <c r="E91" s="70"/>
      <c r="F91" s="70"/>
      <c r="G91" s="70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</row>
    <row r="92" spans="1:25" ht="24.75" customHeight="1" x14ac:dyDescent="0.2">
      <c r="A92" s="62">
        <v>84</v>
      </c>
      <c r="B92" s="70"/>
      <c r="C92" s="70"/>
      <c r="D92" s="70"/>
      <c r="E92" s="70"/>
      <c r="F92" s="70"/>
      <c r="G92" s="70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</row>
    <row r="93" spans="1:25" ht="24.75" customHeight="1" x14ac:dyDescent="0.2">
      <c r="A93" s="62">
        <v>85</v>
      </c>
      <c r="B93" s="70"/>
      <c r="C93" s="70"/>
      <c r="D93" s="70"/>
      <c r="E93" s="70"/>
      <c r="F93" s="70"/>
      <c r="G93" s="70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</row>
    <row r="94" spans="1:25" ht="24.75" customHeight="1" x14ac:dyDescent="0.2">
      <c r="A94" s="62">
        <v>86</v>
      </c>
      <c r="B94" s="70"/>
      <c r="C94" s="70"/>
      <c r="D94" s="70"/>
      <c r="E94" s="70"/>
      <c r="F94" s="70"/>
      <c r="G94" s="70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</row>
    <row r="95" spans="1:25" ht="24.75" customHeight="1" x14ac:dyDescent="0.2">
      <c r="A95" s="62">
        <v>87</v>
      </c>
      <c r="B95" s="70"/>
      <c r="C95" s="70"/>
      <c r="D95" s="70"/>
      <c r="E95" s="70"/>
      <c r="F95" s="70"/>
      <c r="G95" s="70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</row>
    <row r="96" spans="1:25" ht="24.75" customHeight="1" x14ac:dyDescent="0.2">
      <c r="A96" s="62">
        <v>88</v>
      </c>
      <c r="B96" s="70"/>
      <c r="C96" s="70"/>
      <c r="D96" s="70"/>
      <c r="E96" s="70"/>
      <c r="F96" s="70"/>
      <c r="G96" s="70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1:25" ht="24.75" customHeight="1" x14ac:dyDescent="0.2">
      <c r="A97" s="62">
        <v>89</v>
      </c>
      <c r="B97" s="70"/>
      <c r="C97" s="70"/>
      <c r="D97" s="70"/>
      <c r="E97" s="70"/>
      <c r="F97" s="70"/>
      <c r="G97" s="70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</row>
    <row r="98" spans="1:25" ht="24.75" customHeight="1" x14ac:dyDescent="0.2">
      <c r="A98" s="62">
        <v>90</v>
      </c>
      <c r="B98" s="70"/>
      <c r="C98" s="70"/>
      <c r="D98" s="70"/>
      <c r="E98" s="70"/>
      <c r="F98" s="70"/>
      <c r="G98" s="70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</row>
    <row r="99" spans="1:25" ht="24.75" customHeight="1" x14ac:dyDescent="0.2">
      <c r="A99" s="62">
        <v>91</v>
      </c>
      <c r="B99" s="70"/>
      <c r="C99" s="70"/>
      <c r="D99" s="70"/>
      <c r="E99" s="70"/>
      <c r="F99" s="70"/>
      <c r="G99" s="70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</row>
    <row r="100" spans="1:25" ht="24.75" customHeight="1" x14ac:dyDescent="0.2">
      <c r="A100" s="62">
        <v>92</v>
      </c>
      <c r="B100" s="70"/>
      <c r="C100" s="70"/>
      <c r="D100" s="70"/>
      <c r="E100" s="70"/>
      <c r="F100" s="70"/>
      <c r="G100" s="70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</row>
    <row r="101" spans="1:25" ht="24.75" customHeight="1" x14ac:dyDescent="0.2">
      <c r="A101" s="62">
        <v>93</v>
      </c>
      <c r="B101" s="70"/>
      <c r="C101" s="70"/>
      <c r="D101" s="70"/>
      <c r="E101" s="70"/>
      <c r="F101" s="70"/>
      <c r="G101" s="70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</row>
    <row r="102" spans="1:25" ht="24.75" customHeight="1" x14ac:dyDescent="0.2">
      <c r="A102" s="62">
        <v>94</v>
      </c>
      <c r="B102" s="70"/>
      <c r="C102" s="70"/>
      <c r="D102" s="70"/>
      <c r="E102" s="70"/>
      <c r="F102" s="70"/>
      <c r="G102" s="70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</row>
    <row r="103" spans="1:25" ht="24.75" customHeight="1" x14ac:dyDescent="0.2">
      <c r="A103" s="62">
        <v>95</v>
      </c>
      <c r="B103" s="70"/>
      <c r="C103" s="70"/>
      <c r="D103" s="70"/>
      <c r="E103" s="70"/>
      <c r="F103" s="70"/>
      <c r="G103" s="70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</row>
    <row r="104" spans="1:25" ht="24.75" customHeight="1" x14ac:dyDescent="0.2">
      <c r="A104" s="62">
        <v>96</v>
      </c>
      <c r="B104" s="70"/>
      <c r="C104" s="70"/>
      <c r="D104" s="70"/>
      <c r="E104" s="70"/>
      <c r="F104" s="70"/>
      <c r="G104" s="70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</row>
    <row r="105" spans="1:25" ht="24.75" customHeight="1" x14ac:dyDescent="0.2">
      <c r="A105" s="62">
        <v>97</v>
      </c>
      <c r="B105" s="70"/>
      <c r="C105" s="70"/>
      <c r="D105" s="70"/>
      <c r="E105" s="70"/>
      <c r="F105" s="70"/>
      <c r="G105" s="70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</row>
    <row r="106" spans="1:25" ht="24.75" customHeight="1" x14ac:dyDescent="0.2">
      <c r="A106" s="62">
        <v>98</v>
      </c>
      <c r="B106" s="70"/>
      <c r="C106" s="70"/>
      <c r="D106" s="70"/>
      <c r="E106" s="70"/>
      <c r="F106" s="70"/>
      <c r="G106" s="70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</row>
    <row r="107" spans="1:25" ht="24.75" customHeight="1" x14ac:dyDescent="0.2">
      <c r="A107" s="62">
        <v>99</v>
      </c>
      <c r="B107" s="70"/>
      <c r="C107" s="70"/>
      <c r="D107" s="70"/>
      <c r="E107" s="70"/>
      <c r="F107" s="70"/>
      <c r="G107" s="70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</row>
    <row r="108" spans="1:25" ht="24.75" customHeight="1" x14ac:dyDescent="0.2">
      <c r="A108" s="62">
        <v>100</v>
      </c>
      <c r="B108" s="70"/>
      <c r="C108" s="70"/>
      <c r="D108" s="70"/>
      <c r="E108" s="70"/>
      <c r="F108" s="70"/>
      <c r="G108" s="70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</row>
  </sheetData>
  <sheetProtection password="9E5C" sheet="1" objects="1" scenarios="1" selectLockedCells="1"/>
  <mergeCells count="6">
    <mergeCell ref="C6:E6"/>
    <mergeCell ref="C3:E3"/>
    <mergeCell ref="C5:E5"/>
    <mergeCell ref="I3:K3"/>
    <mergeCell ref="I4:K4"/>
    <mergeCell ref="C4:E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6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17"/>
  <sheetViews>
    <sheetView workbookViewId="0">
      <selection activeCell="B6" sqref="B6"/>
    </sheetView>
  </sheetViews>
  <sheetFormatPr defaultRowHeight="12.75" x14ac:dyDescent="0.2"/>
  <cols>
    <col min="1" max="1" width="4.140625" style="5" customWidth="1"/>
    <col min="2" max="6" width="15.42578125" style="4" customWidth="1"/>
    <col min="7" max="9" width="15.42578125" customWidth="1"/>
    <col min="10" max="10" width="15.42578125" style="17" customWidth="1"/>
    <col min="11" max="11" width="15.42578125" customWidth="1"/>
    <col min="12" max="12" width="4.140625" style="5" customWidth="1"/>
    <col min="13" max="20" width="15.42578125" style="37" customWidth="1"/>
    <col min="21" max="21" width="15.42578125" style="42" customWidth="1"/>
    <col min="22" max="22" width="15.42578125" style="37" customWidth="1"/>
    <col min="23" max="23" width="4.140625" style="5" customWidth="1"/>
    <col min="24" max="28" width="15.42578125" style="4" customWidth="1"/>
    <col min="29" max="31" width="15.42578125" style="5" customWidth="1"/>
    <col min="32" max="32" width="15.42578125" style="19" customWidth="1"/>
    <col min="33" max="33" width="15.42578125" style="5" customWidth="1"/>
    <col min="34" max="16384" width="9.140625" style="5"/>
  </cols>
  <sheetData>
    <row r="1" spans="1:32" s="9" customFormat="1" ht="21" x14ac:dyDescent="0.2">
      <c r="A1" s="71" t="s">
        <v>15</v>
      </c>
      <c r="B1" s="72"/>
      <c r="C1" s="72"/>
      <c r="D1" s="72"/>
      <c r="E1" s="72"/>
      <c r="F1" s="72"/>
      <c r="G1" s="72"/>
      <c r="H1" s="73"/>
      <c r="I1" s="72"/>
      <c r="J1" s="72"/>
      <c r="K1" s="72"/>
      <c r="L1" s="1"/>
      <c r="M1" s="1"/>
      <c r="N1" s="1"/>
      <c r="O1" s="38"/>
      <c r="P1" s="1"/>
      <c r="Q1" s="1"/>
      <c r="R1" s="1"/>
      <c r="S1" s="1"/>
      <c r="T1" s="1"/>
      <c r="U1" s="2"/>
      <c r="V1" s="1"/>
      <c r="W1" s="1"/>
      <c r="X1" s="1"/>
      <c r="Y1" s="8"/>
    </row>
    <row r="2" spans="1:32" s="44" customFormat="1" ht="15.75" x14ac:dyDescent="0.2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32" s="44" customFormat="1" ht="15.75" x14ac:dyDescent="0.2">
      <c r="A3" s="75" t="s">
        <v>18</v>
      </c>
      <c r="B3" s="75"/>
      <c r="C3" s="105">
        <f>Sample_Info!C3</f>
        <v>0</v>
      </c>
      <c r="D3" s="106"/>
      <c r="E3" s="106"/>
      <c r="F3" s="75"/>
      <c r="G3" s="75"/>
      <c r="H3" s="75" t="s">
        <v>19</v>
      </c>
      <c r="I3" s="105">
        <f>Sample_Info!I3</f>
        <v>0</v>
      </c>
      <c r="J3" s="106"/>
      <c r="K3" s="106"/>
      <c r="L3" s="45"/>
      <c r="M3" s="45"/>
      <c r="N3" s="45"/>
      <c r="O3" s="39"/>
      <c r="P3" s="39"/>
      <c r="Q3" s="45"/>
      <c r="R3" s="45"/>
      <c r="S3" s="45"/>
      <c r="T3" s="45"/>
      <c r="U3" s="39"/>
      <c r="V3" s="45"/>
      <c r="W3" s="45"/>
      <c r="X3" s="45"/>
    </row>
    <row r="4" spans="1:32" s="47" customFormat="1" ht="15.75" x14ac:dyDescent="0.2">
      <c r="A4" s="74" t="s">
        <v>20</v>
      </c>
      <c r="B4" s="76"/>
      <c r="C4" s="107">
        <f>Sample_Info!C5</f>
        <v>0</v>
      </c>
      <c r="D4" s="107"/>
      <c r="E4" s="107"/>
      <c r="F4" s="76"/>
      <c r="G4" s="76"/>
      <c r="H4" s="74" t="s">
        <v>21</v>
      </c>
      <c r="I4" s="108">
        <f>Sample_Info!I4</f>
        <v>0</v>
      </c>
      <c r="J4" s="108"/>
      <c r="K4" s="108"/>
      <c r="L4" s="46"/>
      <c r="M4" s="46"/>
      <c r="N4" s="46"/>
      <c r="O4" s="39"/>
      <c r="P4" s="39"/>
      <c r="Q4" s="46"/>
      <c r="R4" s="46"/>
      <c r="S4" s="46"/>
      <c r="T4" s="46"/>
      <c r="U4" s="39"/>
      <c r="V4" s="46"/>
    </row>
    <row r="5" spans="1:32" s="47" customFormat="1" ht="15.75" x14ac:dyDescent="0.2">
      <c r="A5" s="74" t="s">
        <v>28</v>
      </c>
      <c r="B5" s="76"/>
      <c r="C5" s="107">
        <f>Sample_Info!C6</f>
        <v>0</v>
      </c>
      <c r="D5" s="107"/>
      <c r="E5" s="107"/>
      <c r="F5" s="76"/>
      <c r="G5" s="76"/>
      <c r="H5" s="74"/>
      <c r="I5" s="76"/>
      <c r="J5" s="76"/>
      <c r="K5" s="76"/>
      <c r="L5" s="46"/>
      <c r="M5" s="46"/>
      <c r="N5" s="46"/>
      <c r="O5" s="39"/>
      <c r="P5" s="39"/>
      <c r="Q5" s="46"/>
      <c r="R5" s="46"/>
      <c r="S5" s="46"/>
      <c r="T5" s="46"/>
      <c r="U5" s="39"/>
      <c r="V5" s="46"/>
    </row>
    <row r="6" spans="1:32" ht="23.25" customHeight="1" thickBot="1" x14ac:dyDescent="0.25">
      <c r="A6" s="6"/>
      <c r="B6" s="7"/>
      <c r="C6" s="7"/>
      <c r="D6" s="7"/>
      <c r="E6" s="7"/>
      <c r="F6" s="7"/>
      <c r="L6" s="22"/>
      <c r="M6" s="8"/>
      <c r="N6" s="8"/>
      <c r="O6" s="8"/>
      <c r="P6" s="8"/>
      <c r="Q6" s="8"/>
      <c r="R6" s="8"/>
      <c r="S6" s="8"/>
      <c r="T6" s="8"/>
      <c r="U6" s="40"/>
      <c r="V6" s="8"/>
      <c r="W6" s="22"/>
      <c r="X6" s="23"/>
      <c r="Y6" s="23"/>
      <c r="Z6" s="23"/>
      <c r="AA6" s="23"/>
      <c r="AB6" s="23"/>
    </row>
    <row r="7" spans="1:32" ht="90" customHeight="1" thickBot="1" x14ac:dyDescent="0.25">
      <c r="A7" s="36" t="s">
        <v>3</v>
      </c>
      <c r="B7" s="14" t="s">
        <v>9</v>
      </c>
      <c r="C7" s="14" t="s">
        <v>4</v>
      </c>
      <c r="D7" s="14" t="s">
        <v>5</v>
      </c>
      <c r="E7" s="14" t="s">
        <v>6</v>
      </c>
      <c r="F7" s="15" t="s">
        <v>10</v>
      </c>
      <c r="G7" s="21" t="s">
        <v>23</v>
      </c>
      <c r="H7" s="14" t="s">
        <v>12</v>
      </c>
      <c r="I7" s="14" t="s">
        <v>13</v>
      </c>
      <c r="J7" s="18" t="s">
        <v>11</v>
      </c>
      <c r="K7" s="35" t="s">
        <v>14</v>
      </c>
      <c r="L7" s="22"/>
      <c r="M7" s="9"/>
      <c r="N7" s="9"/>
      <c r="O7" s="9"/>
      <c r="P7" s="9"/>
      <c r="Q7" s="9"/>
      <c r="R7" s="9"/>
      <c r="S7" s="9"/>
      <c r="T7" s="9"/>
      <c r="U7" s="9"/>
      <c r="V7" s="9"/>
      <c r="W7" s="22"/>
      <c r="X7" s="22"/>
      <c r="Y7" s="22"/>
      <c r="Z7" s="22"/>
      <c r="AA7" s="22"/>
      <c r="AB7" s="22"/>
      <c r="AF7" s="5"/>
    </row>
    <row r="8" spans="1:32" ht="24.75" customHeight="1" x14ac:dyDescent="0.2">
      <c r="A8" s="16">
        <v>1</v>
      </c>
      <c r="B8" s="25">
        <f>Sample_Info!B9</f>
        <v>0</v>
      </c>
      <c r="C8" s="25">
        <f>Sample_Info!C9</f>
        <v>0</v>
      </c>
      <c r="D8" s="25">
        <f>Sample_Info!D9</f>
        <v>0</v>
      </c>
      <c r="E8" s="25">
        <f>Sample_Info!E9</f>
        <v>0</v>
      </c>
      <c r="F8" s="25">
        <f>Sample_Info!F9</f>
        <v>0</v>
      </c>
      <c r="G8" s="26">
        <v>1</v>
      </c>
      <c r="H8" s="26">
        <v>1</v>
      </c>
      <c r="I8" s="26">
        <v>199</v>
      </c>
      <c r="J8" s="27"/>
      <c r="K8" s="28">
        <f>J8*(H8+I8)/1000*G8/H8</f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X8" s="5"/>
      <c r="Y8" s="5"/>
      <c r="Z8" s="5"/>
      <c r="AA8" s="5"/>
      <c r="AB8" s="5"/>
      <c r="AF8" s="5"/>
    </row>
    <row r="9" spans="1:32" ht="24.75" customHeight="1" x14ac:dyDescent="0.2">
      <c r="A9" s="3">
        <v>2</v>
      </c>
      <c r="B9" s="25">
        <f>Sample_Info!B10</f>
        <v>0</v>
      </c>
      <c r="C9" s="25">
        <f>Sample_Info!C10</f>
        <v>0</v>
      </c>
      <c r="D9" s="25">
        <f>Sample_Info!D10</f>
        <v>0</v>
      </c>
      <c r="E9" s="25">
        <f>Sample_Info!E10</f>
        <v>0</v>
      </c>
      <c r="F9" s="25">
        <f>Sample_Info!F10</f>
        <v>0</v>
      </c>
      <c r="G9" s="26">
        <v>1</v>
      </c>
      <c r="H9" s="26">
        <v>1</v>
      </c>
      <c r="I9" s="26">
        <v>199</v>
      </c>
      <c r="J9" s="27"/>
      <c r="K9" s="28">
        <f t="shared" ref="K9:K16" si="0">J9*(H9+I9)/1000*G9/H9</f>
        <v>0</v>
      </c>
      <c r="M9" s="41"/>
      <c r="N9" s="41"/>
      <c r="O9" s="41"/>
      <c r="P9" s="41"/>
      <c r="Q9" s="41"/>
      <c r="R9" s="41"/>
      <c r="S9" s="41"/>
      <c r="T9" s="41"/>
      <c r="U9" s="41"/>
      <c r="V9" s="41"/>
      <c r="X9" s="5"/>
      <c r="Y9" s="5"/>
      <c r="Z9" s="5"/>
      <c r="AA9" s="5"/>
      <c r="AB9" s="5"/>
      <c r="AF9" s="5"/>
    </row>
    <row r="10" spans="1:32" ht="24.75" customHeight="1" x14ac:dyDescent="0.2">
      <c r="A10" s="3">
        <v>3</v>
      </c>
      <c r="B10" s="25">
        <f>Sample_Info!B11</f>
        <v>0</v>
      </c>
      <c r="C10" s="25">
        <f>Sample_Info!C11</f>
        <v>0</v>
      </c>
      <c r="D10" s="25">
        <f>Sample_Info!D11</f>
        <v>0</v>
      </c>
      <c r="E10" s="25">
        <f>Sample_Info!E11</f>
        <v>0</v>
      </c>
      <c r="F10" s="25">
        <f>Sample_Info!F11</f>
        <v>0</v>
      </c>
      <c r="G10" s="26">
        <v>1</v>
      </c>
      <c r="H10" s="26">
        <v>1</v>
      </c>
      <c r="I10" s="26">
        <v>199</v>
      </c>
      <c r="J10" s="27"/>
      <c r="K10" s="28">
        <f t="shared" si="0"/>
        <v>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X10" s="5"/>
      <c r="Y10" s="5"/>
      <c r="Z10" s="5"/>
      <c r="AA10" s="5"/>
      <c r="AB10" s="5"/>
      <c r="AF10" s="5"/>
    </row>
    <row r="11" spans="1:32" ht="24.75" customHeight="1" x14ac:dyDescent="0.2">
      <c r="A11" s="3">
        <v>4</v>
      </c>
      <c r="B11" s="25">
        <f>Sample_Info!B12</f>
        <v>0</v>
      </c>
      <c r="C11" s="25">
        <f>Sample_Info!C12</f>
        <v>0</v>
      </c>
      <c r="D11" s="25">
        <f>Sample_Info!D12</f>
        <v>0</v>
      </c>
      <c r="E11" s="25">
        <f>Sample_Info!E12</f>
        <v>0</v>
      </c>
      <c r="F11" s="25">
        <f>Sample_Info!F12</f>
        <v>0</v>
      </c>
      <c r="G11" s="26">
        <v>1</v>
      </c>
      <c r="H11" s="26">
        <v>1</v>
      </c>
      <c r="I11" s="26">
        <v>199</v>
      </c>
      <c r="J11" s="27"/>
      <c r="K11" s="28">
        <f t="shared" si="0"/>
        <v>0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X11" s="5"/>
      <c r="Y11" s="5"/>
      <c r="Z11" s="5"/>
      <c r="AA11" s="5"/>
      <c r="AB11" s="5"/>
      <c r="AF11" s="5"/>
    </row>
    <row r="12" spans="1:32" ht="24.75" customHeight="1" x14ac:dyDescent="0.2">
      <c r="A12" s="3">
        <v>5</v>
      </c>
      <c r="B12" s="25">
        <f>Sample_Info!B13</f>
        <v>0</v>
      </c>
      <c r="C12" s="25">
        <f>Sample_Info!C13</f>
        <v>0</v>
      </c>
      <c r="D12" s="25">
        <f>Sample_Info!D13</f>
        <v>0</v>
      </c>
      <c r="E12" s="25">
        <f>Sample_Info!E13</f>
        <v>0</v>
      </c>
      <c r="F12" s="25">
        <f>Sample_Info!F13</f>
        <v>0</v>
      </c>
      <c r="G12" s="26">
        <v>1</v>
      </c>
      <c r="H12" s="26">
        <v>1</v>
      </c>
      <c r="I12" s="26">
        <v>199</v>
      </c>
      <c r="J12" s="27"/>
      <c r="K12" s="28">
        <f t="shared" si="0"/>
        <v>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X12" s="5"/>
      <c r="Y12" s="5"/>
      <c r="Z12" s="5"/>
      <c r="AA12" s="5"/>
      <c r="AB12" s="5"/>
      <c r="AF12" s="5"/>
    </row>
    <row r="13" spans="1:32" ht="24.75" customHeight="1" x14ac:dyDescent="0.2">
      <c r="A13" s="3">
        <v>6</v>
      </c>
      <c r="B13" s="25">
        <f>Sample_Info!B14</f>
        <v>0</v>
      </c>
      <c r="C13" s="25">
        <f>Sample_Info!C14</f>
        <v>0</v>
      </c>
      <c r="D13" s="25">
        <f>Sample_Info!D14</f>
        <v>0</v>
      </c>
      <c r="E13" s="25">
        <f>Sample_Info!E14</f>
        <v>0</v>
      </c>
      <c r="F13" s="25">
        <f>Sample_Info!F14</f>
        <v>0</v>
      </c>
      <c r="G13" s="26">
        <v>1</v>
      </c>
      <c r="H13" s="26">
        <v>1</v>
      </c>
      <c r="I13" s="26">
        <v>199</v>
      </c>
      <c r="J13" s="27"/>
      <c r="K13" s="28">
        <f t="shared" si="0"/>
        <v>0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X13" s="5"/>
      <c r="Y13" s="5"/>
      <c r="Z13" s="5"/>
      <c r="AA13" s="5"/>
      <c r="AB13" s="5"/>
      <c r="AF13" s="5"/>
    </row>
    <row r="14" spans="1:32" ht="24.75" customHeight="1" x14ac:dyDescent="0.2">
      <c r="A14" s="3">
        <v>7</v>
      </c>
      <c r="B14" s="25">
        <f>Sample_Info!B15</f>
        <v>0</v>
      </c>
      <c r="C14" s="25">
        <f>Sample_Info!C15</f>
        <v>0</v>
      </c>
      <c r="D14" s="25">
        <f>Sample_Info!D15</f>
        <v>0</v>
      </c>
      <c r="E14" s="25">
        <f>Sample_Info!E15</f>
        <v>0</v>
      </c>
      <c r="F14" s="25">
        <f>Sample_Info!F15</f>
        <v>0</v>
      </c>
      <c r="G14" s="26">
        <v>1</v>
      </c>
      <c r="H14" s="26">
        <v>1</v>
      </c>
      <c r="I14" s="26">
        <v>199</v>
      </c>
      <c r="J14" s="27"/>
      <c r="K14" s="28">
        <f t="shared" si="0"/>
        <v>0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X14" s="5"/>
      <c r="Y14" s="5"/>
      <c r="Z14" s="5"/>
      <c r="AA14" s="5"/>
      <c r="AB14" s="5"/>
      <c r="AF14" s="5"/>
    </row>
    <row r="15" spans="1:32" ht="24.75" customHeight="1" x14ac:dyDescent="0.2">
      <c r="A15" s="3">
        <v>8</v>
      </c>
      <c r="B15" s="29">
        <f>Sample_Info!B16</f>
        <v>0</v>
      </c>
      <c r="C15" s="29">
        <f>Sample_Info!C16</f>
        <v>0</v>
      </c>
      <c r="D15" s="29">
        <f>Sample_Info!D16</f>
        <v>0</v>
      </c>
      <c r="E15" s="29">
        <f>Sample_Info!E16</f>
        <v>0</v>
      </c>
      <c r="F15" s="29">
        <f>Sample_Info!F16</f>
        <v>0</v>
      </c>
      <c r="G15" s="30">
        <v>1</v>
      </c>
      <c r="H15" s="30">
        <v>1</v>
      </c>
      <c r="I15" s="30">
        <v>199</v>
      </c>
      <c r="J15" s="31"/>
      <c r="K15" s="32">
        <f t="shared" si="0"/>
        <v>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X15" s="5"/>
      <c r="Y15" s="5"/>
      <c r="Z15" s="5"/>
      <c r="AA15" s="5"/>
      <c r="AB15" s="5"/>
      <c r="AF15" s="5"/>
    </row>
    <row r="16" spans="1:32" ht="24.75" customHeight="1" x14ac:dyDescent="0.2">
      <c r="A16" s="16">
        <v>9</v>
      </c>
      <c r="B16" s="25">
        <f>Sample_Info!B17</f>
        <v>0</v>
      </c>
      <c r="C16" s="25">
        <f>Sample_Info!C17</f>
        <v>0</v>
      </c>
      <c r="D16" s="25">
        <f>Sample_Info!D17</f>
        <v>0</v>
      </c>
      <c r="E16" s="25">
        <f>Sample_Info!E17</f>
        <v>0</v>
      </c>
      <c r="F16" s="25">
        <f>Sample_Info!F17</f>
        <v>0</v>
      </c>
      <c r="G16" s="26">
        <v>1</v>
      </c>
      <c r="H16" s="26">
        <v>1</v>
      </c>
      <c r="I16" s="26">
        <v>199</v>
      </c>
      <c r="J16" s="27"/>
      <c r="K16" s="28">
        <f t="shared" si="0"/>
        <v>0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X16" s="5"/>
      <c r="Y16" s="5"/>
      <c r="Z16" s="5"/>
      <c r="AA16" s="5"/>
      <c r="AB16" s="5"/>
      <c r="AF16" s="5"/>
    </row>
    <row r="17" spans="1:32" ht="24.75" customHeight="1" x14ac:dyDescent="0.2">
      <c r="A17" s="3">
        <v>10</v>
      </c>
      <c r="B17" s="25">
        <f>Sample_Info!B18</f>
        <v>0</v>
      </c>
      <c r="C17" s="25">
        <f>Sample_Info!C18</f>
        <v>0</v>
      </c>
      <c r="D17" s="25">
        <f>Sample_Info!D18</f>
        <v>0</v>
      </c>
      <c r="E17" s="25">
        <f>Sample_Info!E18</f>
        <v>0</v>
      </c>
      <c r="F17" s="25">
        <f>Sample_Info!F18</f>
        <v>0</v>
      </c>
      <c r="G17" s="26">
        <v>1</v>
      </c>
      <c r="H17" s="26">
        <v>1</v>
      </c>
      <c r="I17" s="26">
        <v>199</v>
      </c>
      <c r="J17" s="27"/>
      <c r="K17" s="28">
        <f t="shared" ref="K17:K80" si="1">J17*(H17+I17)/1000*G17/H17</f>
        <v>0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X17" s="5"/>
      <c r="Y17" s="5"/>
      <c r="Z17" s="5"/>
      <c r="AA17" s="5"/>
      <c r="AB17" s="5"/>
      <c r="AF17" s="5"/>
    </row>
    <row r="18" spans="1:32" ht="24.75" customHeight="1" x14ac:dyDescent="0.2">
      <c r="A18" s="3">
        <v>11</v>
      </c>
      <c r="B18" s="25">
        <f>Sample_Info!B19</f>
        <v>0</v>
      </c>
      <c r="C18" s="25">
        <f>Sample_Info!C19</f>
        <v>0</v>
      </c>
      <c r="D18" s="25">
        <f>Sample_Info!D19</f>
        <v>0</v>
      </c>
      <c r="E18" s="25">
        <f>Sample_Info!E19</f>
        <v>0</v>
      </c>
      <c r="F18" s="25">
        <f>Sample_Info!F19</f>
        <v>0</v>
      </c>
      <c r="G18" s="26">
        <v>1</v>
      </c>
      <c r="H18" s="26">
        <v>1</v>
      </c>
      <c r="I18" s="26">
        <v>199</v>
      </c>
      <c r="J18" s="27"/>
      <c r="K18" s="28">
        <f t="shared" si="1"/>
        <v>0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X18" s="5"/>
      <c r="Y18" s="5"/>
      <c r="Z18" s="5"/>
      <c r="AA18" s="5"/>
      <c r="AB18" s="5"/>
      <c r="AF18" s="5"/>
    </row>
    <row r="19" spans="1:32" ht="24.75" customHeight="1" x14ac:dyDescent="0.2">
      <c r="A19" s="3">
        <v>12</v>
      </c>
      <c r="B19" s="25">
        <f>Sample_Info!B20</f>
        <v>0</v>
      </c>
      <c r="C19" s="25">
        <f>Sample_Info!C20</f>
        <v>0</v>
      </c>
      <c r="D19" s="25">
        <f>Sample_Info!D20</f>
        <v>0</v>
      </c>
      <c r="E19" s="25">
        <f>Sample_Info!E20</f>
        <v>0</v>
      </c>
      <c r="F19" s="25">
        <f>Sample_Info!F20</f>
        <v>0</v>
      </c>
      <c r="G19" s="26">
        <v>1</v>
      </c>
      <c r="H19" s="26">
        <v>1</v>
      </c>
      <c r="I19" s="26">
        <v>199</v>
      </c>
      <c r="J19" s="27"/>
      <c r="K19" s="28">
        <f t="shared" si="1"/>
        <v>0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X19" s="5"/>
      <c r="Y19" s="5"/>
      <c r="Z19" s="5"/>
      <c r="AA19" s="5"/>
      <c r="AB19" s="5"/>
      <c r="AF19" s="5"/>
    </row>
    <row r="20" spans="1:32" ht="24.75" customHeight="1" x14ac:dyDescent="0.2">
      <c r="A20" s="3">
        <v>13</v>
      </c>
      <c r="B20" s="25">
        <f>Sample_Info!B21</f>
        <v>0</v>
      </c>
      <c r="C20" s="25">
        <f>Sample_Info!C21</f>
        <v>0</v>
      </c>
      <c r="D20" s="25">
        <f>Sample_Info!D21</f>
        <v>0</v>
      </c>
      <c r="E20" s="25">
        <f>Sample_Info!E21</f>
        <v>0</v>
      </c>
      <c r="F20" s="25">
        <f>Sample_Info!F21</f>
        <v>0</v>
      </c>
      <c r="G20" s="26">
        <v>1</v>
      </c>
      <c r="H20" s="26">
        <v>1</v>
      </c>
      <c r="I20" s="26">
        <v>199</v>
      </c>
      <c r="J20" s="27"/>
      <c r="K20" s="28">
        <f t="shared" si="1"/>
        <v>0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X20" s="5"/>
      <c r="Y20" s="5"/>
      <c r="Z20" s="5"/>
      <c r="AA20" s="5"/>
      <c r="AB20" s="5"/>
      <c r="AF20" s="5"/>
    </row>
    <row r="21" spans="1:32" ht="24.75" customHeight="1" x14ac:dyDescent="0.2">
      <c r="A21" s="3">
        <v>14</v>
      </c>
      <c r="B21" s="25">
        <f>Sample_Info!B22</f>
        <v>0</v>
      </c>
      <c r="C21" s="25">
        <f>Sample_Info!C22</f>
        <v>0</v>
      </c>
      <c r="D21" s="25">
        <f>Sample_Info!D22</f>
        <v>0</v>
      </c>
      <c r="E21" s="25">
        <f>Sample_Info!E22</f>
        <v>0</v>
      </c>
      <c r="F21" s="25">
        <f>Sample_Info!F22</f>
        <v>0</v>
      </c>
      <c r="G21" s="26">
        <v>1</v>
      </c>
      <c r="H21" s="26">
        <v>1</v>
      </c>
      <c r="I21" s="26">
        <v>199</v>
      </c>
      <c r="J21" s="27"/>
      <c r="K21" s="28">
        <f t="shared" si="1"/>
        <v>0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X21" s="5"/>
      <c r="Y21" s="5"/>
      <c r="Z21" s="5"/>
      <c r="AA21" s="5"/>
      <c r="AB21" s="5"/>
      <c r="AF21" s="5"/>
    </row>
    <row r="22" spans="1:32" ht="24.75" customHeight="1" x14ac:dyDescent="0.2">
      <c r="A22" s="3">
        <v>15</v>
      </c>
      <c r="B22" s="25">
        <f>Sample_Info!B23</f>
        <v>0</v>
      </c>
      <c r="C22" s="25">
        <f>Sample_Info!C23</f>
        <v>0</v>
      </c>
      <c r="D22" s="25">
        <f>Sample_Info!D23</f>
        <v>0</v>
      </c>
      <c r="E22" s="25">
        <f>Sample_Info!E23</f>
        <v>0</v>
      </c>
      <c r="F22" s="25">
        <f>Sample_Info!F23</f>
        <v>0</v>
      </c>
      <c r="G22" s="26">
        <v>1</v>
      </c>
      <c r="H22" s="26">
        <v>1</v>
      </c>
      <c r="I22" s="26">
        <v>199</v>
      </c>
      <c r="J22" s="27"/>
      <c r="K22" s="28">
        <f t="shared" si="1"/>
        <v>0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X22" s="5"/>
      <c r="Y22" s="5"/>
      <c r="Z22" s="5"/>
      <c r="AA22" s="5"/>
      <c r="AB22" s="5"/>
      <c r="AF22" s="5"/>
    </row>
    <row r="23" spans="1:32" ht="24.75" customHeight="1" x14ac:dyDescent="0.2">
      <c r="A23" s="3">
        <v>16</v>
      </c>
      <c r="B23" s="29">
        <f>Sample_Info!B24</f>
        <v>0</v>
      </c>
      <c r="C23" s="29">
        <f>Sample_Info!C24</f>
        <v>0</v>
      </c>
      <c r="D23" s="29">
        <f>Sample_Info!D24</f>
        <v>0</v>
      </c>
      <c r="E23" s="29">
        <f>Sample_Info!E24</f>
        <v>0</v>
      </c>
      <c r="F23" s="29">
        <f>Sample_Info!F24</f>
        <v>0</v>
      </c>
      <c r="G23" s="30">
        <v>1</v>
      </c>
      <c r="H23" s="30">
        <v>1</v>
      </c>
      <c r="I23" s="30">
        <v>199</v>
      </c>
      <c r="J23" s="31"/>
      <c r="K23" s="32">
        <f t="shared" si="1"/>
        <v>0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X23" s="5"/>
      <c r="Y23" s="5"/>
      <c r="Z23" s="5"/>
      <c r="AA23" s="5"/>
      <c r="AB23" s="5"/>
      <c r="AF23" s="5"/>
    </row>
    <row r="24" spans="1:32" ht="24.75" customHeight="1" x14ac:dyDescent="0.2">
      <c r="A24" s="16">
        <v>17</v>
      </c>
      <c r="B24" s="25">
        <f>Sample_Info!B25</f>
        <v>0</v>
      </c>
      <c r="C24" s="25">
        <f>Sample_Info!C25</f>
        <v>0</v>
      </c>
      <c r="D24" s="25">
        <f>Sample_Info!D25</f>
        <v>0</v>
      </c>
      <c r="E24" s="25">
        <f>Sample_Info!E25</f>
        <v>0</v>
      </c>
      <c r="F24" s="25">
        <f>Sample_Info!F25</f>
        <v>0</v>
      </c>
      <c r="G24" s="26">
        <v>1</v>
      </c>
      <c r="H24" s="26">
        <v>1</v>
      </c>
      <c r="I24" s="26">
        <v>199</v>
      </c>
      <c r="J24" s="27"/>
      <c r="K24" s="28">
        <f t="shared" si="1"/>
        <v>0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X24" s="5"/>
      <c r="Y24" s="5"/>
      <c r="Z24" s="5"/>
      <c r="AA24" s="5"/>
      <c r="AB24" s="5"/>
      <c r="AF24" s="5"/>
    </row>
    <row r="25" spans="1:32" ht="24.75" customHeight="1" x14ac:dyDescent="0.2">
      <c r="A25" s="3">
        <v>18</v>
      </c>
      <c r="B25" s="25">
        <f>Sample_Info!B26</f>
        <v>0</v>
      </c>
      <c r="C25" s="25">
        <f>Sample_Info!C26</f>
        <v>0</v>
      </c>
      <c r="D25" s="25">
        <f>Sample_Info!D26</f>
        <v>0</v>
      </c>
      <c r="E25" s="25">
        <f>Sample_Info!E26</f>
        <v>0</v>
      </c>
      <c r="F25" s="25">
        <f>Sample_Info!F26</f>
        <v>0</v>
      </c>
      <c r="G25" s="26">
        <v>1</v>
      </c>
      <c r="H25" s="26">
        <v>1</v>
      </c>
      <c r="I25" s="26">
        <v>199</v>
      </c>
      <c r="J25" s="27"/>
      <c r="K25" s="28">
        <f t="shared" si="1"/>
        <v>0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X25" s="5"/>
      <c r="Y25" s="5"/>
      <c r="Z25" s="5"/>
      <c r="AA25" s="5"/>
      <c r="AB25" s="5"/>
      <c r="AF25" s="5"/>
    </row>
    <row r="26" spans="1:32" ht="24.75" customHeight="1" x14ac:dyDescent="0.2">
      <c r="A26" s="3">
        <v>19</v>
      </c>
      <c r="B26" s="25">
        <f>Sample_Info!B27</f>
        <v>0</v>
      </c>
      <c r="C26" s="25">
        <f>Sample_Info!C27</f>
        <v>0</v>
      </c>
      <c r="D26" s="25">
        <f>Sample_Info!D27</f>
        <v>0</v>
      </c>
      <c r="E26" s="25">
        <f>Sample_Info!E27</f>
        <v>0</v>
      </c>
      <c r="F26" s="25">
        <f>Sample_Info!F27</f>
        <v>0</v>
      </c>
      <c r="G26" s="26">
        <v>1</v>
      </c>
      <c r="H26" s="26">
        <v>1</v>
      </c>
      <c r="I26" s="26">
        <v>199</v>
      </c>
      <c r="J26" s="27"/>
      <c r="K26" s="28">
        <f t="shared" si="1"/>
        <v>0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X26" s="5"/>
      <c r="Y26" s="5"/>
      <c r="Z26" s="5"/>
      <c r="AA26" s="5"/>
      <c r="AB26" s="5"/>
      <c r="AF26" s="5"/>
    </row>
    <row r="27" spans="1:32" ht="24.75" customHeight="1" x14ac:dyDescent="0.2">
      <c r="A27" s="3">
        <v>20</v>
      </c>
      <c r="B27" s="25">
        <f>Sample_Info!B28</f>
        <v>0</v>
      </c>
      <c r="C27" s="25">
        <f>Sample_Info!C28</f>
        <v>0</v>
      </c>
      <c r="D27" s="25">
        <f>Sample_Info!D28</f>
        <v>0</v>
      </c>
      <c r="E27" s="25">
        <f>Sample_Info!E28</f>
        <v>0</v>
      </c>
      <c r="F27" s="25">
        <f>Sample_Info!F28</f>
        <v>0</v>
      </c>
      <c r="G27" s="26">
        <v>1</v>
      </c>
      <c r="H27" s="26">
        <v>1</v>
      </c>
      <c r="I27" s="26">
        <v>199</v>
      </c>
      <c r="J27" s="27"/>
      <c r="K27" s="28">
        <f t="shared" si="1"/>
        <v>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X27" s="5"/>
      <c r="Y27" s="5"/>
      <c r="Z27" s="5"/>
      <c r="AA27" s="5"/>
      <c r="AB27" s="5"/>
      <c r="AF27" s="5"/>
    </row>
    <row r="28" spans="1:32" ht="24.75" customHeight="1" x14ac:dyDescent="0.2">
      <c r="A28" s="3">
        <v>21</v>
      </c>
      <c r="B28" s="25">
        <f>Sample_Info!B29</f>
        <v>0</v>
      </c>
      <c r="C28" s="25">
        <f>Sample_Info!C29</f>
        <v>0</v>
      </c>
      <c r="D28" s="25">
        <f>Sample_Info!D29</f>
        <v>0</v>
      </c>
      <c r="E28" s="25">
        <f>Sample_Info!E29</f>
        <v>0</v>
      </c>
      <c r="F28" s="25">
        <f>Sample_Info!F29</f>
        <v>0</v>
      </c>
      <c r="G28" s="26">
        <v>1</v>
      </c>
      <c r="H28" s="26">
        <v>1</v>
      </c>
      <c r="I28" s="26">
        <v>199</v>
      </c>
      <c r="J28" s="27"/>
      <c r="K28" s="28">
        <f t="shared" si="1"/>
        <v>0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X28" s="5"/>
      <c r="Y28" s="5"/>
      <c r="Z28" s="5"/>
      <c r="AA28" s="5"/>
      <c r="AB28" s="5"/>
      <c r="AF28" s="5"/>
    </row>
    <row r="29" spans="1:32" ht="24.75" customHeight="1" x14ac:dyDescent="0.2">
      <c r="A29" s="3">
        <v>22</v>
      </c>
      <c r="B29" s="25">
        <f>Sample_Info!B30</f>
        <v>0</v>
      </c>
      <c r="C29" s="25">
        <f>Sample_Info!C30</f>
        <v>0</v>
      </c>
      <c r="D29" s="25">
        <f>Sample_Info!D30</f>
        <v>0</v>
      </c>
      <c r="E29" s="25">
        <f>Sample_Info!E30</f>
        <v>0</v>
      </c>
      <c r="F29" s="25">
        <f>Sample_Info!F30</f>
        <v>0</v>
      </c>
      <c r="G29" s="26">
        <v>1</v>
      </c>
      <c r="H29" s="26">
        <v>1</v>
      </c>
      <c r="I29" s="26">
        <v>199</v>
      </c>
      <c r="J29" s="27"/>
      <c r="K29" s="28">
        <f t="shared" si="1"/>
        <v>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X29" s="5"/>
      <c r="Y29" s="5"/>
      <c r="Z29" s="5"/>
      <c r="AA29" s="5"/>
      <c r="AB29" s="5"/>
      <c r="AF29" s="5"/>
    </row>
    <row r="30" spans="1:32" ht="24.75" customHeight="1" x14ac:dyDescent="0.2">
      <c r="A30" s="3">
        <v>23</v>
      </c>
      <c r="B30" s="25">
        <f>Sample_Info!B31</f>
        <v>0</v>
      </c>
      <c r="C30" s="25">
        <f>Sample_Info!C31</f>
        <v>0</v>
      </c>
      <c r="D30" s="25">
        <f>Sample_Info!D31</f>
        <v>0</v>
      </c>
      <c r="E30" s="25">
        <f>Sample_Info!E31</f>
        <v>0</v>
      </c>
      <c r="F30" s="25">
        <f>Sample_Info!F31</f>
        <v>0</v>
      </c>
      <c r="G30" s="26">
        <v>1</v>
      </c>
      <c r="H30" s="26">
        <v>1</v>
      </c>
      <c r="I30" s="26">
        <v>199</v>
      </c>
      <c r="J30" s="27"/>
      <c r="K30" s="28">
        <f t="shared" si="1"/>
        <v>0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X30" s="5"/>
      <c r="Y30" s="5"/>
      <c r="Z30" s="5"/>
      <c r="AA30" s="5"/>
      <c r="AB30" s="5"/>
      <c r="AF30" s="5"/>
    </row>
    <row r="31" spans="1:32" ht="24.75" customHeight="1" x14ac:dyDescent="0.2">
      <c r="A31" s="3">
        <v>24</v>
      </c>
      <c r="B31" s="29">
        <f>Sample_Info!B32</f>
        <v>0</v>
      </c>
      <c r="C31" s="29">
        <f>Sample_Info!C32</f>
        <v>0</v>
      </c>
      <c r="D31" s="29">
        <f>Sample_Info!D32</f>
        <v>0</v>
      </c>
      <c r="E31" s="29">
        <f>Sample_Info!E32</f>
        <v>0</v>
      </c>
      <c r="F31" s="29">
        <f>Sample_Info!F32</f>
        <v>0</v>
      </c>
      <c r="G31" s="30">
        <v>1</v>
      </c>
      <c r="H31" s="30">
        <v>1</v>
      </c>
      <c r="I31" s="30">
        <v>199</v>
      </c>
      <c r="J31" s="31"/>
      <c r="K31" s="32">
        <f t="shared" si="1"/>
        <v>0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X31" s="5"/>
      <c r="Y31" s="5"/>
      <c r="Z31" s="5"/>
      <c r="AA31" s="5"/>
      <c r="AB31" s="5"/>
      <c r="AF31" s="5"/>
    </row>
    <row r="32" spans="1:32" ht="24.75" customHeight="1" x14ac:dyDescent="0.2">
      <c r="A32" s="16">
        <v>25</v>
      </c>
      <c r="B32" s="25">
        <f>Sample_Info!B33</f>
        <v>0</v>
      </c>
      <c r="C32" s="25">
        <f>Sample_Info!C33</f>
        <v>0</v>
      </c>
      <c r="D32" s="25">
        <f>Sample_Info!D33</f>
        <v>0</v>
      </c>
      <c r="E32" s="25">
        <f>Sample_Info!E33</f>
        <v>0</v>
      </c>
      <c r="F32" s="25">
        <f>Sample_Info!F33</f>
        <v>0</v>
      </c>
      <c r="G32" s="26">
        <v>1</v>
      </c>
      <c r="H32" s="26">
        <v>1</v>
      </c>
      <c r="I32" s="26">
        <v>199</v>
      </c>
      <c r="J32" s="27"/>
      <c r="K32" s="28">
        <f t="shared" si="1"/>
        <v>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X32" s="5"/>
      <c r="Y32" s="5"/>
      <c r="Z32" s="5"/>
      <c r="AA32" s="5"/>
      <c r="AB32" s="5"/>
      <c r="AF32" s="5"/>
    </row>
    <row r="33" spans="1:32" ht="24.75" customHeight="1" x14ac:dyDescent="0.2">
      <c r="A33" s="3">
        <v>26</v>
      </c>
      <c r="B33" s="25">
        <f>Sample_Info!B34</f>
        <v>0</v>
      </c>
      <c r="C33" s="25">
        <f>Sample_Info!C34</f>
        <v>0</v>
      </c>
      <c r="D33" s="25">
        <f>Sample_Info!D34</f>
        <v>0</v>
      </c>
      <c r="E33" s="25">
        <f>Sample_Info!E34</f>
        <v>0</v>
      </c>
      <c r="F33" s="25">
        <f>Sample_Info!F34</f>
        <v>0</v>
      </c>
      <c r="G33" s="26">
        <v>1</v>
      </c>
      <c r="H33" s="26">
        <v>1</v>
      </c>
      <c r="I33" s="26">
        <v>199</v>
      </c>
      <c r="J33" s="27"/>
      <c r="K33" s="28">
        <f t="shared" si="1"/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X33" s="5"/>
      <c r="Y33" s="5"/>
      <c r="Z33" s="5"/>
      <c r="AA33" s="5"/>
      <c r="AB33" s="5"/>
      <c r="AF33" s="5"/>
    </row>
    <row r="34" spans="1:32" ht="24.75" customHeight="1" x14ac:dyDescent="0.2">
      <c r="A34" s="3">
        <v>27</v>
      </c>
      <c r="B34" s="25">
        <f>Sample_Info!B35</f>
        <v>0</v>
      </c>
      <c r="C34" s="25">
        <f>Sample_Info!C35</f>
        <v>0</v>
      </c>
      <c r="D34" s="25">
        <f>Sample_Info!D35</f>
        <v>0</v>
      </c>
      <c r="E34" s="25">
        <f>Sample_Info!E35</f>
        <v>0</v>
      </c>
      <c r="F34" s="25">
        <f>Sample_Info!F35</f>
        <v>0</v>
      </c>
      <c r="G34" s="26">
        <v>1</v>
      </c>
      <c r="H34" s="26">
        <v>1</v>
      </c>
      <c r="I34" s="26">
        <v>199</v>
      </c>
      <c r="J34" s="27"/>
      <c r="K34" s="28">
        <f t="shared" si="1"/>
        <v>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X34" s="5"/>
      <c r="Y34" s="5"/>
      <c r="Z34" s="5"/>
      <c r="AA34" s="5"/>
      <c r="AB34" s="5"/>
      <c r="AF34" s="5"/>
    </row>
    <row r="35" spans="1:32" ht="24.75" customHeight="1" x14ac:dyDescent="0.2">
      <c r="A35" s="3">
        <v>28</v>
      </c>
      <c r="B35" s="25">
        <f>Sample_Info!B36</f>
        <v>0</v>
      </c>
      <c r="C35" s="25">
        <f>Sample_Info!C36</f>
        <v>0</v>
      </c>
      <c r="D35" s="25">
        <f>Sample_Info!D36</f>
        <v>0</v>
      </c>
      <c r="E35" s="25">
        <f>Sample_Info!E36</f>
        <v>0</v>
      </c>
      <c r="F35" s="25">
        <f>Sample_Info!F36</f>
        <v>0</v>
      </c>
      <c r="G35" s="26">
        <v>1</v>
      </c>
      <c r="H35" s="26">
        <v>1</v>
      </c>
      <c r="I35" s="26">
        <v>199</v>
      </c>
      <c r="J35" s="27"/>
      <c r="K35" s="28">
        <f t="shared" si="1"/>
        <v>0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X35" s="5"/>
      <c r="Y35" s="5"/>
      <c r="Z35" s="5"/>
      <c r="AA35" s="5"/>
      <c r="AB35" s="5"/>
      <c r="AF35" s="5"/>
    </row>
    <row r="36" spans="1:32" ht="24.75" customHeight="1" x14ac:dyDescent="0.2">
      <c r="A36" s="3">
        <v>29</v>
      </c>
      <c r="B36" s="25">
        <f>Sample_Info!B37</f>
        <v>0</v>
      </c>
      <c r="C36" s="25">
        <f>Sample_Info!C37</f>
        <v>0</v>
      </c>
      <c r="D36" s="25">
        <f>Sample_Info!D37</f>
        <v>0</v>
      </c>
      <c r="E36" s="25">
        <f>Sample_Info!E37</f>
        <v>0</v>
      </c>
      <c r="F36" s="25">
        <f>Sample_Info!F37</f>
        <v>0</v>
      </c>
      <c r="G36" s="26">
        <v>1</v>
      </c>
      <c r="H36" s="26">
        <v>1</v>
      </c>
      <c r="I36" s="26">
        <v>199</v>
      </c>
      <c r="J36" s="27"/>
      <c r="K36" s="28">
        <f t="shared" si="1"/>
        <v>0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X36" s="5"/>
      <c r="Y36" s="5"/>
      <c r="Z36" s="5"/>
      <c r="AA36" s="5"/>
      <c r="AB36" s="5"/>
      <c r="AF36" s="5"/>
    </row>
    <row r="37" spans="1:32" ht="24.75" customHeight="1" x14ac:dyDescent="0.2">
      <c r="A37" s="3">
        <v>30</v>
      </c>
      <c r="B37" s="25">
        <f>Sample_Info!B38</f>
        <v>0</v>
      </c>
      <c r="C37" s="25">
        <f>Sample_Info!C38</f>
        <v>0</v>
      </c>
      <c r="D37" s="25">
        <f>Sample_Info!D38</f>
        <v>0</v>
      </c>
      <c r="E37" s="25">
        <f>Sample_Info!E38</f>
        <v>0</v>
      </c>
      <c r="F37" s="25">
        <f>Sample_Info!F38</f>
        <v>0</v>
      </c>
      <c r="G37" s="26">
        <v>1</v>
      </c>
      <c r="H37" s="26">
        <v>1</v>
      </c>
      <c r="I37" s="26">
        <v>199</v>
      </c>
      <c r="J37" s="27"/>
      <c r="K37" s="28">
        <f t="shared" si="1"/>
        <v>0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X37" s="5"/>
      <c r="Y37" s="5"/>
      <c r="Z37" s="5"/>
      <c r="AA37" s="5"/>
      <c r="AB37" s="5"/>
      <c r="AF37" s="5"/>
    </row>
    <row r="38" spans="1:32" ht="24.75" customHeight="1" x14ac:dyDescent="0.2">
      <c r="A38" s="3">
        <v>31</v>
      </c>
      <c r="B38" s="25">
        <f>Sample_Info!B39</f>
        <v>0</v>
      </c>
      <c r="C38" s="25">
        <f>Sample_Info!C39</f>
        <v>0</v>
      </c>
      <c r="D38" s="25">
        <f>Sample_Info!D39</f>
        <v>0</v>
      </c>
      <c r="E38" s="25">
        <f>Sample_Info!E39</f>
        <v>0</v>
      </c>
      <c r="F38" s="25">
        <f>Sample_Info!F39</f>
        <v>0</v>
      </c>
      <c r="G38" s="26">
        <v>1</v>
      </c>
      <c r="H38" s="26">
        <v>1</v>
      </c>
      <c r="I38" s="26">
        <v>199</v>
      </c>
      <c r="J38" s="27"/>
      <c r="K38" s="28">
        <f t="shared" si="1"/>
        <v>0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X38" s="5"/>
      <c r="Y38" s="5"/>
      <c r="Z38" s="5"/>
      <c r="AA38" s="5"/>
      <c r="AB38" s="5"/>
      <c r="AF38" s="5"/>
    </row>
    <row r="39" spans="1:32" ht="24.75" customHeight="1" x14ac:dyDescent="0.2">
      <c r="A39" s="3">
        <v>32</v>
      </c>
      <c r="B39" s="29">
        <f>Sample_Info!B40</f>
        <v>0</v>
      </c>
      <c r="C39" s="29">
        <f>Sample_Info!C40</f>
        <v>0</v>
      </c>
      <c r="D39" s="29">
        <f>Sample_Info!D40</f>
        <v>0</v>
      </c>
      <c r="E39" s="29">
        <f>Sample_Info!E40</f>
        <v>0</v>
      </c>
      <c r="F39" s="29">
        <f>Sample_Info!F40</f>
        <v>0</v>
      </c>
      <c r="G39" s="30">
        <v>1</v>
      </c>
      <c r="H39" s="30">
        <v>1</v>
      </c>
      <c r="I39" s="30">
        <v>199</v>
      </c>
      <c r="J39" s="31"/>
      <c r="K39" s="32">
        <f t="shared" si="1"/>
        <v>0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X39" s="5"/>
      <c r="Y39" s="5"/>
      <c r="Z39" s="5"/>
      <c r="AA39" s="5"/>
      <c r="AB39" s="5"/>
      <c r="AF39" s="5"/>
    </row>
    <row r="40" spans="1:32" ht="24.75" customHeight="1" x14ac:dyDescent="0.2">
      <c r="A40" s="16">
        <v>33</v>
      </c>
      <c r="B40" s="25">
        <f>Sample_Info!B41</f>
        <v>0</v>
      </c>
      <c r="C40" s="25">
        <f>Sample_Info!C41</f>
        <v>0</v>
      </c>
      <c r="D40" s="25">
        <f>Sample_Info!D41</f>
        <v>0</v>
      </c>
      <c r="E40" s="25">
        <f>Sample_Info!E41</f>
        <v>0</v>
      </c>
      <c r="F40" s="25">
        <f>Sample_Info!F41</f>
        <v>0</v>
      </c>
      <c r="G40" s="26">
        <v>1</v>
      </c>
      <c r="H40" s="26">
        <v>1</v>
      </c>
      <c r="I40" s="26">
        <v>199</v>
      </c>
      <c r="J40" s="27"/>
      <c r="K40" s="28">
        <f t="shared" si="1"/>
        <v>0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X40" s="5"/>
      <c r="Y40" s="5"/>
      <c r="Z40" s="5"/>
      <c r="AA40" s="5"/>
      <c r="AB40" s="5"/>
      <c r="AF40" s="5"/>
    </row>
    <row r="41" spans="1:32" ht="24.75" customHeight="1" x14ac:dyDescent="0.2">
      <c r="A41" s="3">
        <v>34</v>
      </c>
      <c r="B41" s="25">
        <f>Sample_Info!B42</f>
        <v>0</v>
      </c>
      <c r="C41" s="25">
        <f>Sample_Info!C42</f>
        <v>0</v>
      </c>
      <c r="D41" s="25">
        <f>Sample_Info!D42</f>
        <v>0</v>
      </c>
      <c r="E41" s="25">
        <f>Sample_Info!E42</f>
        <v>0</v>
      </c>
      <c r="F41" s="25">
        <f>Sample_Info!F42</f>
        <v>0</v>
      </c>
      <c r="G41" s="26">
        <v>1</v>
      </c>
      <c r="H41" s="26">
        <v>1</v>
      </c>
      <c r="I41" s="26">
        <v>199</v>
      </c>
      <c r="J41" s="27"/>
      <c r="K41" s="28">
        <f t="shared" si="1"/>
        <v>0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X41" s="5"/>
      <c r="Y41" s="5"/>
      <c r="Z41" s="5"/>
      <c r="AA41" s="5"/>
      <c r="AB41" s="5"/>
      <c r="AF41" s="5"/>
    </row>
    <row r="42" spans="1:32" ht="24.75" customHeight="1" x14ac:dyDescent="0.2">
      <c r="A42" s="3">
        <v>35</v>
      </c>
      <c r="B42" s="25">
        <f>Sample_Info!B43</f>
        <v>0</v>
      </c>
      <c r="C42" s="25">
        <f>Sample_Info!C43</f>
        <v>0</v>
      </c>
      <c r="D42" s="25">
        <f>Sample_Info!D43</f>
        <v>0</v>
      </c>
      <c r="E42" s="25">
        <f>Sample_Info!E43</f>
        <v>0</v>
      </c>
      <c r="F42" s="25">
        <f>Sample_Info!F43</f>
        <v>0</v>
      </c>
      <c r="G42" s="26">
        <v>1</v>
      </c>
      <c r="H42" s="26">
        <v>1</v>
      </c>
      <c r="I42" s="26">
        <v>199</v>
      </c>
      <c r="J42" s="27"/>
      <c r="K42" s="28">
        <f t="shared" si="1"/>
        <v>0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X42" s="5"/>
      <c r="Y42" s="5"/>
      <c r="Z42" s="5"/>
      <c r="AA42" s="5"/>
      <c r="AB42" s="5"/>
      <c r="AF42" s="5"/>
    </row>
    <row r="43" spans="1:32" ht="24.75" customHeight="1" x14ac:dyDescent="0.2">
      <c r="A43" s="3">
        <v>36</v>
      </c>
      <c r="B43" s="25">
        <f>Sample_Info!B44</f>
        <v>0</v>
      </c>
      <c r="C43" s="25">
        <f>Sample_Info!C44</f>
        <v>0</v>
      </c>
      <c r="D43" s="25">
        <f>Sample_Info!D44</f>
        <v>0</v>
      </c>
      <c r="E43" s="25">
        <f>Sample_Info!E44</f>
        <v>0</v>
      </c>
      <c r="F43" s="25">
        <f>Sample_Info!F44</f>
        <v>0</v>
      </c>
      <c r="G43" s="26">
        <v>1</v>
      </c>
      <c r="H43" s="26">
        <v>1</v>
      </c>
      <c r="I43" s="26">
        <v>199</v>
      </c>
      <c r="J43" s="27"/>
      <c r="K43" s="28">
        <f t="shared" si="1"/>
        <v>0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X43" s="5"/>
      <c r="Y43" s="5"/>
      <c r="Z43" s="5"/>
      <c r="AA43" s="5"/>
      <c r="AB43" s="5"/>
      <c r="AF43" s="5"/>
    </row>
    <row r="44" spans="1:32" ht="24.75" customHeight="1" x14ac:dyDescent="0.2">
      <c r="A44" s="3">
        <v>37</v>
      </c>
      <c r="B44" s="25">
        <f>Sample_Info!B45</f>
        <v>0</v>
      </c>
      <c r="C44" s="25">
        <f>Sample_Info!C45</f>
        <v>0</v>
      </c>
      <c r="D44" s="25">
        <f>Sample_Info!D45</f>
        <v>0</v>
      </c>
      <c r="E44" s="25">
        <f>Sample_Info!E45</f>
        <v>0</v>
      </c>
      <c r="F44" s="25">
        <f>Sample_Info!F45</f>
        <v>0</v>
      </c>
      <c r="G44" s="26">
        <v>1</v>
      </c>
      <c r="H44" s="26">
        <v>1</v>
      </c>
      <c r="I44" s="26">
        <v>199</v>
      </c>
      <c r="J44" s="27"/>
      <c r="K44" s="28">
        <f t="shared" si="1"/>
        <v>0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X44" s="5"/>
      <c r="Y44" s="5"/>
      <c r="Z44" s="5"/>
      <c r="AA44" s="5"/>
      <c r="AB44" s="5"/>
      <c r="AF44" s="5"/>
    </row>
    <row r="45" spans="1:32" ht="24.75" customHeight="1" x14ac:dyDescent="0.2">
      <c r="A45" s="3">
        <v>38</v>
      </c>
      <c r="B45" s="25">
        <f>Sample_Info!B46</f>
        <v>0</v>
      </c>
      <c r="C45" s="25">
        <f>Sample_Info!C46</f>
        <v>0</v>
      </c>
      <c r="D45" s="25">
        <f>Sample_Info!D46</f>
        <v>0</v>
      </c>
      <c r="E45" s="25">
        <f>Sample_Info!E46</f>
        <v>0</v>
      </c>
      <c r="F45" s="25">
        <f>Sample_Info!F46</f>
        <v>0</v>
      </c>
      <c r="G45" s="26">
        <v>1</v>
      </c>
      <c r="H45" s="26">
        <v>1</v>
      </c>
      <c r="I45" s="26">
        <v>199</v>
      </c>
      <c r="J45" s="27"/>
      <c r="K45" s="28">
        <f t="shared" si="1"/>
        <v>0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X45" s="5"/>
      <c r="Y45" s="5"/>
      <c r="Z45" s="5"/>
      <c r="AA45" s="5"/>
      <c r="AB45" s="5"/>
      <c r="AF45" s="5"/>
    </row>
    <row r="46" spans="1:32" ht="24.75" customHeight="1" x14ac:dyDescent="0.2">
      <c r="A46" s="3">
        <v>39</v>
      </c>
      <c r="B46" s="25">
        <f>Sample_Info!B47</f>
        <v>0</v>
      </c>
      <c r="C46" s="25">
        <f>Sample_Info!C47</f>
        <v>0</v>
      </c>
      <c r="D46" s="25">
        <f>Sample_Info!D47</f>
        <v>0</v>
      </c>
      <c r="E46" s="25">
        <f>Sample_Info!E47</f>
        <v>0</v>
      </c>
      <c r="F46" s="25">
        <f>Sample_Info!F47</f>
        <v>0</v>
      </c>
      <c r="G46" s="26">
        <v>1</v>
      </c>
      <c r="H46" s="26">
        <v>1</v>
      </c>
      <c r="I46" s="26">
        <v>199</v>
      </c>
      <c r="J46" s="27"/>
      <c r="K46" s="28">
        <f t="shared" si="1"/>
        <v>0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X46" s="5"/>
      <c r="Y46" s="5"/>
      <c r="Z46" s="5"/>
      <c r="AA46" s="5"/>
      <c r="AB46" s="5"/>
      <c r="AF46" s="5"/>
    </row>
    <row r="47" spans="1:32" ht="24.75" customHeight="1" x14ac:dyDescent="0.2">
      <c r="A47" s="3">
        <v>40</v>
      </c>
      <c r="B47" s="29">
        <f>Sample_Info!B48</f>
        <v>0</v>
      </c>
      <c r="C47" s="29">
        <f>Sample_Info!C48</f>
        <v>0</v>
      </c>
      <c r="D47" s="29">
        <f>Sample_Info!D48</f>
        <v>0</v>
      </c>
      <c r="E47" s="29">
        <f>Sample_Info!E48</f>
        <v>0</v>
      </c>
      <c r="F47" s="29">
        <f>Sample_Info!F48</f>
        <v>0</v>
      </c>
      <c r="G47" s="30">
        <v>1</v>
      </c>
      <c r="H47" s="30">
        <v>1</v>
      </c>
      <c r="I47" s="30">
        <v>199</v>
      </c>
      <c r="J47" s="31"/>
      <c r="K47" s="32">
        <f t="shared" si="1"/>
        <v>0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X47" s="5"/>
      <c r="Y47" s="5"/>
      <c r="Z47" s="5"/>
      <c r="AA47" s="5"/>
      <c r="AB47" s="5"/>
      <c r="AF47" s="5"/>
    </row>
    <row r="48" spans="1:32" ht="24.75" customHeight="1" x14ac:dyDescent="0.2">
      <c r="A48" s="16">
        <v>41</v>
      </c>
      <c r="B48" s="25">
        <f>Sample_Info!B49</f>
        <v>0</v>
      </c>
      <c r="C48" s="25">
        <f>Sample_Info!C49</f>
        <v>0</v>
      </c>
      <c r="D48" s="25">
        <f>Sample_Info!D49</f>
        <v>0</v>
      </c>
      <c r="E48" s="25">
        <f>Sample_Info!E49</f>
        <v>0</v>
      </c>
      <c r="F48" s="25">
        <f>Sample_Info!F49</f>
        <v>0</v>
      </c>
      <c r="G48" s="26">
        <v>1</v>
      </c>
      <c r="H48" s="26">
        <v>1</v>
      </c>
      <c r="I48" s="26">
        <v>199</v>
      </c>
      <c r="J48" s="27"/>
      <c r="K48" s="28">
        <f t="shared" si="1"/>
        <v>0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X48" s="5"/>
      <c r="Y48" s="5"/>
      <c r="Z48" s="5"/>
      <c r="AA48" s="5"/>
      <c r="AB48" s="5"/>
      <c r="AF48" s="5"/>
    </row>
    <row r="49" spans="1:32" ht="24.75" customHeight="1" x14ac:dyDescent="0.2">
      <c r="A49" s="3">
        <v>42</v>
      </c>
      <c r="B49" s="25">
        <f>Sample_Info!B50</f>
        <v>0</v>
      </c>
      <c r="C49" s="25">
        <f>Sample_Info!C50</f>
        <v>0</v>
      </c>
      <c r="D49" s="25">
        <f>Sample_Info!D50</f>
        <v>0</v>
      </c>
      <c r="E49" s="25">
        <f>Sample_Info!E50</f>
        <v>0</v>
      </c>
      <c r="F49" s="25">
        <f>Sample_Info!F50</f>
        <v>0</v>
      </c>
      <c r="G49" s="26">
        <v>1</v>
      </c>
      <c r="H49" s="26">
        <v>1</v>
      </c>
      <c r="I49" s="26">
        <v>199</v>
      </c>
      <c r="J49" s="27"/>
      <c r="K49" s="28">
        <f t="shared" si="1"/>
        <v>0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X49" s="5"/>
      <c r="Y49" s="5"/>
      <c r="Z49" s="5"/>
      <c r="AA49" s="5"/>
      <c r="AB49" s="5"/>
      <c r="AF49" s="5"/>
    </row>
    <row r="50" spans="1:32" ht="24.75" customHeight="1" x14ac:dyDescent="0.2">
      <c r="A50" s="3">
        <v>43</v>
      </c>
      <c r="B50" s="25">
        <f>Sample_Info!B51</f>
        <v>0</v>
      </c>
      <c r="C50" s="25">
        <f>Sample_Info!C51</f>
        <v>0</v>
      </c>
      <c r="D50" s="25">
        <f>Sample_Info!D51</f>
        <v>0</v>
      </c>
      <c r="E50" s="25">
        <f>Sample_Info!E51</f>
        <v>0</v>
      </c>
      <c r="F50" s="25">
        <f>Sample_Info!F51</f>
        <v>0</v>
      </c>
      <c r="G50" s="26">
        <v>1</v>
      </c>
      <c r="H50" s="26">
        <v>1</v>
      </c>
      <c r="I50" s="26">
        <v>199</v>
      </c>
      <c r="J50" s="27"/>
      <c r="K50" s="28">
        <f t="shared" si="1"/>
        <v>0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X50" s="5"/>
      <c r="Y50" s="5"/>
      <c r="Z50" s="5"/>
      <c r="AA50" s="5"/>
      <c r="AB50" s="5"/>
      <c r="AF50" s="5"/>
    </row>
    <row r="51" spans="1:32" ht="24.75" customHeight="1" x14ac:dyDescent="0.2">
      <c r="A51" s="3">
        <v>44</v>
      </c>
      <c r="B51" s="25">
        <f>Sample_Info!B52</f>
        <v>0</v>
      </c>
      <c r="C51" s="25">
        <f>Sample_Info!C52</f>
        <v>0</v>
      </c>
      <c r="D51" s="25">
        <f>Sample_Info!D52</f>
        <v>0</v>
      </c>
      <c r="E51" s="25">
        <f>Sample_Info!E52</f>
        <v>0</v>
      </c>
      <c r="F51" s="25">
        <f>Sample_Info!F52</f>
        <v>0</v>
      </c>
      <c r="G51" s="26">
        <v>1</v>
      </c>
      <c r="H51" s="26">
        <v>1</v>
      </c>
      <c r="I51" s="26">
        <v>199</v>
      </c>
      <c r="J51" s="27"/>
      <c r="K51" s="28">
        <f t="shared" si="1"/>
        <v>0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X51" s="5"/>
      <c r="Y51" s="5"/>
      <c r="Z51" s="5"/>
      <c r="AA51" s="5"/>
      <c r="AB51" s="5"/>
      <c r="AF51" s="5"/>
    </row>
    <row r="52" spans="1:32" ht="24.75" customHeight="1" x14ac:dyDescent="0.2">
      <c r="A52" s="3">
        <v>45</v>
      </c>
      <c r="B52" s="25">
        <f>Sample_Info!B53</f>
        <v>0</v>
      </c>
      <c r="C52" s="25">
        <f>Sample_Info!C53</f>
        <v>0</v>
      </c>
      <c r="D52" s="25">
        <f>Sample_Info!D53</f>
        <v>0</v>
      </c>
      <c r="E52" s="25">
        <f>Sample_Info!E53</f>
        <v>0</v>
      </c>
      <c r="F52" s="25">
        <f>Sample_Info!F53</f>
        <v>0</v>
      </c>
      <c r="G52" s="26">
        <v>1</v>
      </c>
      <c r="H52" s="26">
        <v>1</v>
      </c>
      <c r="I52" s="26">
        <v>199</v>
      </c>
      <c r="J52" s="27"/>
      <c r="K52" s="28">
        <f t="shared" si="1"/>
        <v>0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X52" s="5"/>
      <c r="Y52" s="5"/>
      <c r="Z52" s="5"/>
      <c r="AA52" s="5"/>
      <c r="AB52" s="5"/>
      <c r="AF52" s="5"/>
    </row>
    <row r="53" spans="1:32" ht="24.75" customHeight="1" x14ac:dyDescent="0.2">
      <c r="A53" s="3">
        <v>46</v>
      </c>
      <c r="B53" s="25">
        <f>Sample_Info!B54</f>
        <v>0</v>
      </c>
      <c r="C53" s="25">
        <f>Sample_Info!C54</f>
        <v>0</v>
      </c>
      <c r="D53" s="25">
        <f>Sample_Info!D54</f>
        <v>0</v>
      </c>
      <c r="E53" s="25">
        <f>Sample_Info!E54</f>
        <v>0</v>
      </c>
      <c r="F53" s="25">
        <f>Sample_Info!F54</f>
        <v>0</v>
      </c>
      <c r="G53" s="26">
        <v>1</v>
      </c>
      <c r="H53" s="26">
        <v>1</v>
      </c>
      <c r="I53" s="26">
        <v>199</v>
      </c>
      <c r="J53" s="27"/>
      <c r="K53" s="28">
        <f t="shared" si="1"/>
        <v>0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X53" s="5"/>
      <c r="Y53" s="5"/>
      <c r="Z53" s="5"/>
      <c r="AA53" s="5"/>
      <c r="AB53" s="5"/>
      <c r="AF53" s="5"/>
    </row>
    <row r="54" spans="1:32" ht="24.75" customHeight="1" x14ac:dyDescent="0.2">
      <c r="A54" s="3">
        <v>47</v>
      </c>
      <c r="B54" s="25">
        <f>Sample_Info!B55</f>
        <v>0</v>
      </c>
      <c r="C54" s="25">
        <f>Sample_Info!C55</f>
        <v>0</v>
      </c>
      <c r="D54" s="25">
        <f>Sample_Info!D55</f>
        <v>0</v>
      </c>
      <c r="E54" s="25">
        <f>Sample_Info!E55</f>
        <v>0</v>
      </c>
      <c r="F54" s="25">
        <f>Sample_Info!F55</f>
        <v>0</v>
      </c>
      <c r="G54" s="26">
        <v>1</v>
      </c>
      <c r="H54" s="26">
        <v>1</v>
      </c>
      <c r="I54" s="26">
        <v>199</v>
      </c>
      <c r="J54" s="27"/>
      <c r="K54" s="28">
        <f t="shared" si="1"/>
        <v>0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X54" s="5"/>
      <c r="Y54" s="5"/>
      <c r="Z54" s="5"/>
      <c r="AA54" s="5"/>
      <c r="AB54" s="5"/>
      <c r="AF54" s="5"/>
    </row>
    <row r="55" spans="1:32" ht="24.75" customHeight="1" x14ac:dyDescent="0.2">
      <c r="A55" s="3">
        <v>48</v>
      </c>
      <c r="B55" s="29">
        <f>Sample_Info!B56</f>
        <v>0</v>
      </c>
      <c r="C55" s="29">
        <f>Sample_Info!C56</f>
        <v>0</v>
      </c>
      <c r="D55" s="29">
        <f>Sample_Info!D56</f>
        <v>0</v>
      </c>
      <c r="E55" s="29">
        <f>Sample_Info!E56</f>
        <v>0</v>
      </c>
      <c r="F55" s="29">
        <f>Sample_Info!F56</f>
        <v>0</v>
      </c>
      <c r="G55" s="30">
        <v>1</v>
      </c>
      <c r="H55" s="30">
        <v>1</v>
      </c>
      <c r="I55" s="30">
        <v>199</v>
      </c>
      <c r="J55" s="31"/>
      <c r="K55" s="32">
        <f t="shared" si="1"/>
        <v>0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X55" s="5"/>
      <c r="Y55" s="5"/>
      <c r="Z55" s="5"/>
      <c r="AA55" s="5"/>
      <c r="AB55" s="5"/>
      <c r="AF55" s="5"/>
    </row>
    <row r="56" spans="1:32" ht="24.75" customHeight="1" x14ac:dyDescent="0.2">
      <c r="A56" s="16">
        <v>49</v>
      </c>
      <c r="B56" s="25">
        <f>Sample_Info!B57</f>
        <v>0</v>
      </c>
      <c r="C56" s="25">
        <f>Sample_Info!C57</f>
        <v>0</v>
      </c>
      <c r="D56" s="25">
        <f>Sample_Info!D57</f>
        <v>0</v>
      </c>
      <c r="E56" s="25">
        <f>Sample_Info!E57</f>
        <v>0</v>
      </c>
      <c r="F56" s="25">
        <f>Sample_Info!F57</f>
        <v>0</v>
      </c>
      <c r="G56" s="26">
        <v>1</v>
      </c>
      <c r="H56" s="26">
        <v>1</v>
      </c>
      <c r="I56" s="26">
        <v>199</v>
      </c>
      <c r="J56" s="27"/>
      <c r="K56" s="28">
        <f t="shared" si="1"/>
        <v>0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X56" s="5"/>
      <c r="Y56" s="5"/>
      <c r="Z56" s="5"/>
      <c r="AA56" s="5"/>
      <c r="AB56" s="5"/>
      <c r="AF56" s="5"/>
    </row>
    <row r="57" spans="1:32" ht="24.75" customHeight="1" x14ac:dyDescent="0.2">
      <c r="A57" s="3">
        <v>50</v>
      </c>
      <c r="B57" s="25">
        <f>Sample_Info!B58</f>
        <v>0</v>
      </c>
      <c r="C57" s="25">
        <f>Sample_Info!C58</f>
        <v>0</v>
      </c>
      <c r="D57" s="25">
        <f>Sample_Info!D58</f>
        <v>0</v>
      </c>
      <c r="E57" s="25">
        <f>Sample_Info!E58</f>
        <v>0</v>
      </c>
      <c r="F57" s="25">
        <f>Sample_Info!F58</f>
        <v>0</v>
      </c>
      <c r="G57" s="26">
        <v>1</v>
      </c>
      <c r="H57" s="26">
        <v>1</v>
      </c>
      <c r="I57" s="26">
        <v>199</v>
      </c>
      <c r="J57" s="27"/>
      <c r="K57" s="28">
        <f t="shared" si="1"/>
        <v>0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X57" s="5"/>
      <c r="Y57" s="5"/>
      <c r="Z57" s="5"/>
      <c r="AA57" s="5"/>
      <c r="AB57" s="5"/>
      <c r="AF57" s="5"/>
    </row>
    <row r="58" spans="1:32" ht="24.75" customHeight="1" x14ac:dyDescent="0.2">
      <c r="A58" s="3">
        <v>51</v>
      </c>
      <c r="B58" s="25">
        <f>Sample_Info!B59</f>
        <v>0</v>
      </c>
      <c r="C58" s="25">
        <f>Sample_Info!C59</f>
        <v>0</v>
      </c>
      <c r="D58" s="25">
        <f>Sample_Info!D59</f>
        <v>0</v>
      </c>
      <c r="E58" s="25">
        <f>Sample_Info!E59</f>
        <v>0</v>
      </c>
      <c r="F58" s="25">
        <f>Sample_Info!F59</f>
        <v>0</v>
      </c>
      <c r="G58" s="26">
        <v>1</v>
      </c>
      <c r="H58" s="26">
        <v>1</v>
      </c>
      <c r="I58" s="26">
        <v>199</v>
      </c>
      <c r="J58" s="27"/>
      <c r="K58" s="28">
        <f t="shared" si="1"/>
        <v>0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X58" s="5"/>
      <c r="Y58" s="5"/>
      <c r="Z58" s="5"/>
      <c r="AA58" s="5"/>
      <c r="AB58" s="5"/>
      <c r="AF58" s="5"/>
    </row>
    <row r="59" spans="1:32" ht="24.75" customHeight="1" x14ac:dyDescent="0.2">
      <c r="A59" s="3">
        <v>52</v>
      </c>
      <c r="B59" s="25">
        <f>Sample_Info!B60</f>
        <v>0</v>
      </c>
      <c r="C59" s="25">
        <f>Sample_Info!C60</f>
        <v>0</v>
      </c>
      <c r="D59" s="25">
        <f>Sample_Info!D60</f>
        <v>0</v>
      </c>
      <c r="E59" s="25">
        <f>Sample_Info!E60</f>
        <v>0</v>
      </c>
      <c r="F59" s="25">
        <f>Sample_Info!F60</f>
        <v>0</v>
      </c>
      <c r="G59" s="26">
        <v>1</v>
      </c>
      <c r="H59" s="26">
        <v>1</v>
      </c>
      <c r="I59" s="26">
        <v>199</v>
      </c>
      <c r="J59" s="34"/>
      <c r="K59" s="28">
        <f t="shared" si="1"/>
        <v>0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X59" s="5"/>
      <c r="Y59" s="5"/>
      <c r="Z59" s="5"/>
      <c r="AA59" s="5"/>
      <c r="AB59" s="5"/>
      <c r="AF59" s="5"/>
    </row>
    <row r="60" spans="1:32" ht="24.75" customHeight="1" x14ac:dyDescent="0.2">
      <c r="A60" s="3">
        <v>53</v>
      </c>
      <c r="B60" s="25">
        <f>Sample_Info!B61</f>
        <v>0</v>
      </c>
      <c r="C60" s="25">
        <f>Sample_Info!C61</f>
        <v>0</v>
      </c>
      <c r="D60" s="25">
        <f>Sample_Info!D61</f>
        <v>0</v>
      </c>
      <c r="E60" s="25">
        <f>Sample_Info!E61</f>
        <v>0</v>
      </c>
      <c r="F60" s="25">
        <f>Sample_Info!F61</f>
        <v>0</v>
      </c>
      <c r="G60" s="26">
        <v>1</v>
      </c>
      <c r="H60" s="26">
        <v>1</v>
      </c>
      <c r="I60" s="26">
        <v>199</v>
      </c>
      <c r="J60" s="34"/>
      <c r="K60" s="28">
        <f t="shared" si="1"/>
        <v>0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X60" s="5"/>
      <c r="Y60" s="5"/>
      <c r="Z60" s="5"/>
      <c r="AA60" s="5"/>
      <c r="AB60" s="5"/>
      <c r="AF60" s="5"/>
    </row>
    <row r="61" spans="1:32" ht="24.75" customHeight="1" x14ac:dyDescent="0.2">
      <c r="A61" s="3">
        <v>54</v>
      </c>
      <c r="B61" s="25">
        <f>Sample_Info!B62</f>
        <v>0</v>
      </c>
      <c r="C61" s="25">
        <f>Sample_Info!C62</f>
        <v>0</v>
      </c>
      <c r="D61" s="25">
        <f>Sample_Info!D62</f>
        <v>0</v>
      </c>
      <c r="E61" s="25">
        <f>Sample_Info!E62</f>
        <v>0</v>
      </c>
      <c r="F61" s="25">
        <f>Sample_Info!F62</f>
        <v>0</v>
      </c>
      <c r="G61" s="26">
        <v>1</v>
      </c>
      <c r="H61" s="26">
        <v>1</v>
      </c>
      <c r="I61" s="26">
        <v>199</v>
      </c>
      <c r="J61" s="34"/>
      <c r="K61" s="28">
        <f t="shared" si="1"/>
        <v>0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X61" s="5"/>
      <c r="Y61" s="5"/>
      <c r="Z61" s="5"/>
      <c r="AA61" s="5"/>
      <c r="AB61" s="5"/>
      <c r="AF61" s="5"/>
    </row>
    <row r="62" spans="1:32" ht="24.75" customHeight="1" x14ac:dyDescent="0.2">
      <c r="A62" s="3">
        <v>55</v>
      </c>
      <c r="B62" s="25">
        <f>Sample_Info!B63</f>
        <v>0</v>
      </c>
      <c r="C62" s="25">
        <f>Sample_Info!C63</f>
        <v>0</v>
      </c>
      <c r="D62" s="25">
        <f>Sample_Info!D63</f>
        <v>0</v>
      </c>
      <c r="E62" s="25">
        <f>Sample_Info!E63</f>
        <v>0</v>
      </c>
      <c r="F62" s="25">
        <f>Sample_Info!F63</f>
        <v>0</v>
      </c>
      <c r="G62" s="26">
        <v>1</v>
      </c>
      <c r="H62" s="26">
        <v>1</v>
      </c>
      <c r="I62" s="26">
        <v>199</v>
      </c>
      <c r="J62" s="34"/>
      <c r="K62" s="28">
        <f t="shared" si="1"/>
        <v>0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X62" s="5"/>
      <c r="Y62" s="5"/>
      <c r="Z62" s="5"/>
      <c r="AA62" s="5"/>
      <c r="AB62" s="5"/>
      <c r="AF62" s="5"/>
    </row>
    <row r="63" spans="1:32" ht="24.75" customHeight="1" x14ac:dyDescent="0.2">
      <c r="A63" s="3">
        <v>56</v>
      </c>
      <c r="B63" s="29">
        <f>Sample_Info!B64</f>
        <v>0</v>
      </c>
      <c r="C63" s="29">
        <f>Sample_Info!C64</f>
        <v>0</v>
      </c>
      <c r="D63" s="29">
        <f>Sample_Info!D64</f>
        <v>0</v>
      </c>
      <c r="E63" s="29">
        <f>Sample_Info!E64</f>
        <v>0</v>
      </c>
      <c r="F63" s="29">
        <f>Sample_Info!F64</f>
        <v>0</v>
      </c>
      <c r="G63" s="30">
        <v>1</v>
      </c>
      <c r="H63" s="30">
        <v>1</v>
      </c>
      <c r="I63" s="30">
        <v>199</v>
      </c>
      <c r="J63" s="34"/>
      <c r="K63" s="32">
        <f t="shared" si="1"/>
        <v>0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X63" s="5"/>
      <c r="Y63" s="5"/>
      <c r="Z63" s="5"/>
      <c r="AA63" s="5"/>
      <c r="AB63" s="5"/>
      <c r="AF63" s="5"/>
    </row>
    <row r="64" spans="1:32" ht="24.75" customHeight="1" x14ac:dyDescent="0.2">
      <c r="A64" s="16">
        <v>57</v>
      </c>
      <c r="B64" s="25">
        <f>Sample_Info!B65</f>
        <v>0</v>
      </c>
      <c r="C64" s="25">
        <f>Sample_Info!C65</f>
        <v>0</v>
      </c>
      <c r="D64" s="25">
        <f>Sample_Info!D65</f>
        <v>0</v>
      </c>
      <c r="E64" s="25">
        <f>Sample_Info!E65</f>
        <v>0</v>
      </c>
      <c r="F64" s="25">
        <f>Sample_Info!F65</f>
        <v>0</v>
      </c>
      <c r="G64" s="26">
        <v>1</v>
      </c>
      <c r="H64" s="26">
        <v>1</v>
      </c>
      <c r="I64" s="26">
        <v>199</v>
      </c>
      <c r="J64" s="34"/>
      <c r="K64" s="28">
        <f t="shared" si="1"/>
        <v>0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X64" s="5"/>
      <c r="Y64" s="5"/>
      <c r="Z64" s="5"/>
      <c r="AA64" s="5"/>
      <c r="AB64" s="5"/>
      <c r="AF64" s="5"/>
    </row>
    <row r="65" spans="1:32" ht="24.75" customHeight="1" x14ac:dyDescent="0.2">
      <c r="A65" s="3">
        <v>58</v>
      </c>
      <c r="B65" s="25">
        <f>Sample_Info!B66</f>
        <v>0</v>
      </c>
      <c r="C65" s="25">
        <f>Sample_Info!C66</f>
        <v>0</v>
      </c>
      <c r="D65" s="25">
        <f>Sample_Info!D66</f>
        <v>0</v>
      </c>
      <c r="E65" s="25">
        <f>Sample_Info!E66</f>
        <v>0</v>
      </c>
      <c r="F65" s="25">
        <f>Sample_Info!F66</f>
        <v>0</v>
      </c>
      <c r="G65" s="26">
        <v>1</v>
      </c>
      <c r="H65" s="26">
        <v>1</v>
      </c>
      <c r="I65" s="26">
        <v>199</v>
      </c>
      <c r="J65" s="34"/>
      <c r="K65" s="28">
        <f t="shared" si="1"/>
        <v>0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X65" s="5"/>
      <c r="Y65" s="5"/>
      <c r="Z65" s="5"/>
      <c r="AA65" s="5"/>
      <c r="AB65" s="5"/>
      <c r="AF65" s="5"/>
    </row>
    <row r="66" spans="1:32" ht="24.75" customHeight="1" x14ac:dyDescent="0.2">
      <c r="A66" s="3">
        <v>59</v>
      </c>
      <c r="B66" s="25">
        <f>Sample_Info!B67</f>
        <v>0</v>
      </c>
      <c r="C66" s="25">
        <f>Sample_Info!C67</f>
        <v>0</v>
      </c>
      <c r="D66" s="25">
        <f>Sample_Info!D67</f>
        <v>0</v>
      </c>
      <c r="E66" s="25">
        <f>Sample_Info!E67</f>
        <v>0</v>
      </c>
      <c r="F66" s="25">
        <f>Sample_Info!F67</f>
        <v>0</v>
      </c>
      <c r="G66" s="26">
        <v>1</v>
      </c>
      <c r="H66" s="26">
        <v>1</v>
      </c>
      <c r="I66" s="26">
        <v>199</v>
      </c>
      <c r="J66" s="34"/>
      <c r="K66" s="28">
        <f t="shared" si="1"/>
        <v>0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X66" s="5"/>
      <c r="Y66" s="5"/>
      <c r="Z66" s="5"/>
      <c r="AA66" s="5"/>
      <c r="AB66" s="5"/>
      <c r="AF66" s="5"/>
    </row>
    <row r="67" spans="1:32" ht="24.75" customHeight="1" x14ac:dyDescent="0.2">
      <c r="A67" s="3">
        <v>60</v>
      </c>
      <c r="B67" s="25">
        <f>Sample_Info!B68</f>
        <v>0</v>
      </c>
      <c r="C67" s="25">
        <f>Sample_Info!C68</f>
        <v>0</v>
      </c>
      <c r="D67" s="25">
        <f>Sample_Info!D68</f>
        <v>0</v>
      </c>
      <c r="E67" s="25">
        <f>Sample_Info!E68</f>
        <v>0</v>
      </c>
      <c r="F67" s="25">
        <f>Sample_Info!F68</f>
        <v>0</v>
      </c>
      <c r="G67" s="26">
        <v>1</v>
      </c>
      <c r="H67" s="26">
        <v>1</v>
      </c>
      <c r="I67" s="26">
        <v>199</v>
      </c>
      <c r="J67" s="27"/>
      <c r="K67" s="28">
        <f t="shared" si="1"/>
        <v>0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X67" s="5"/>
      <c r="Y67" s="5"/>
      <c r="Z67" s="5"/>
      <c r="AA67" s="5"/>
      <c r="AB67" s="5"/>
      <c r="AF67" s="5"/>
    </row>
    <row r="68" spans="1:32" ht="24.75" customHeight="1" x14ac:dyDescent="0.2">
      <c r="A68" s="3">
        <v>61</v>
      </c>
      <c r="B68" s="25">
        <f>Sample_Info!B69</f>
        <v>0</v>
      </c>
      <c r="C68" s="25">
        <f>Sample_Info!C69</f>
        <v>0</v>
      </c>
      <c r="D68" s="25">
        <f>Sample_Info!D69</f>
        <v>0</v>
      </c>
      <c r="E68" s="25">
        <f>Sample_Info!E69</f>
        <v>0</v>
      </c>
      <c r="F68" s="25">
        <f>Sample_Info!F69</f>
        <v>0</v>
      </c>
      <c r="G68" s="26">
        <v>1</v>
      </c>
      <c r="H68" s="26">
        <v>1</v>
      </c>
      <c r="I68" s="26">
        <v>199</v>
      </c>
      <c r="J68" s="27"/>
      <c r="K68" s="28">
        <f t="shared" si="1"/>
        <v>0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X68" s="5"/>
      <c r="Y68" s="5"/>
      <c r="Z68" s="5"/>
      <c r="AA68" s="5"/>
      <c r="AB68" s="5"/>
      <c r="AF68" s="5"/>
    </row>
    <row r="69" spans="1:32" ht="24.75" customHeight="1" x14ac:dyDescent="0.2">
      <c r="A69" s="3">
        <v>62</v>
      </c>
      <c r="B69" s="25">
        <f>Sample_Info!B70</f>
        <v>0</v>
      </c>
      <c r="C69" s="25">
        <f>Sample_Info!C70</f>
        <v>0</v>
      </c>
      <c r="D69" s="25">
        <f>Sample_Info!D70</f>
        <v>0</v>
      </c>
      <c r="E69" s="25">
        <f>Sample_Info!E70</f>
        <v>0</v>
      </c>
      <c r="F69" s="25">
        <f>Sample_Info!F70</f>
        <v>0</v>
      </c>
      <c r="G69" s="26">
        <v>1</v>
      </c>
      <c r="H69" s="26">
        <v>1</v>
      </c>
      <c r="I69" s="26">
        <v>199</v>
      </c>
      <c r="J69" s="27"/>
      <c r="K69" s="28">
        <f t="shared" si="1"/>
        <v>0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X69" s="5"/>
      <c r="Y69" s="5"/>
      <c r="Z69" s="5"/>
      <c r="AA69" s="5"/>
      <c r="AB69" s="5"/>
      <c r="AF69" s="5"/>
    </row>
    <row r="70" spans="1:32" ht="24.75" customHeight="1" x14ac:dyDescent="0.2">
      <c r="A70" s="3">
        <v>63</v>
      </c>
      <c r="B70" s="25">
        <f>Sample_Info!B71</f>
        <v>0</v>
      </c>
      <c r="C70" s="25">
        <f>Sample_Info!C71</f>
        <v>0</v>
      </c>
      <c r="D70" s="25">
        <f>Sample_Info!D71</f>
        <v>0</v>
      </c>
      <c r="E70" s="25">
        <f>Sample_Info!E71</f>
        <v>0</v>
      </c>
      <c r="F70" s="25">
        <f>Sample_Info!F71</f>
        <v>0</v>
      </c>
      <c r="G70" s="26">
        <v>1</v>
      </c>
      <c r="H70" s="26">
        <v>1</v>
      </c>
      <c r="I70" s="26">
        <v>199</v>
      </c>
      <c r="J70" s="27"/>
      <c r="K70" s="28">
        <f t="shared" si="1"/>
        <v>0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X70" s="5"/>
      <c r="Y70" s="5"/>
      <c r="Z70" s="5"/>
      <c r="AA70" s="5"/>
      <c r="AB70" s="5"/>
      <c r="AF70" s="5"/>
    </row>
    <row r="71" spans="1:32" ht="24.75" customHeight="1" x14ac:dyDescent="0.2">
      <c r="A71" s="3">
        <v>64</v>
      </c>
      <c r="B71" s="29">
        <f>Sample_Info!B72</f>
        <v>0</v>
      </c>
      <c r="C71" s="29">
        <f>Sample_Info!C72</f>
        <v>0</v>
      </c>
      <c r="D71" s="29">
        <f>Sample_Info!D72</f>
        <v>0</v>
      </c>
      <c r="E71" s="29">
        <f>Sample_Info!E72</f>
        <v>0</v>
      </c>
      <c r="F71" s="29">
        <f>Sample_Info!F72</f>
        <v>0</v>
      </c>
      <c r="G71" s="30">
        <v>1</v>
      </c>
      <c r="H71" s="30">
        <v>1</v>
      </c>
      <c r="I71" s="30">
        <v>199</v>
      </c>
      <c r="J71" s="31"/>
      <c r="K71" s="32">
        <f t="shared" si="1"/>
        <v>0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X71" s="5"/>
      <c r="Y71" s="5"/>
      <c r="Z71" s="5"/>
      <c r="AA71" s="5"/>
      <c r="AB71" s="5"/>
      <c r="AF71" s="5"/>
    </row>
    <row r="72" spans="1:32" ht="24.75" customHeight="1" x14ac:dyDescent="0.2">
      <c r="A72" s="16">
        <v>65</v>
      </c>
      <c r="B72" s="25">
        <f>Sample_Info!B73</f>
        <v>0</v>
      </c>
      <c r="C72" s="25">
        <f>Sample_Info!C73</f>
        <v>0</v>
      </c>
      <c r="D72" s="25">
        <f>Sample_Info!D73</f>
        <v>0</v>
      </c>
      <c r="E72" s="25">
        <f>Sample_Info!E73</f>
        <v>0</v>
      </c>
      <c r="F72" s="25">
        <f>Sample_Info!F73</f>
        <v>0</v>
      </c>
      <c r="G72" s="26">
        <v>1</v>
      </c>
      <c r="H72" s="26">
        <v>1</v>
      </c>
      <c r="I72" s="26">
        <v>199</v>
      </c>
      <c r="J72" s="27"/>
      <c r="K72" s="28">
        <f t="shared" si="1"/>
        <v>0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X72" s="5"/>
      <c r="Y72" s="5"/>
      <c r="Z72" s="5"/>
      <c r="AA72" s="5"/>
      <c r="AB72" s="5"/>
      <c r="AF72" s="5"/>
    </row>
    <row r="73" spans="1:32" ht="24.75" customHeight="1" x14ac:dyDescent="0.2">
      <c r="A73" s="3">
        <v>66</v>
      </c>
      <c r="B73" s="25">
        <f>Sample_Info!B74</f>
        <v>0</v>
      </c>
      <c r="C73" s="25">
        <f>Sample_Info!C74</f>
        <v>0</v>
      </c>
      <c r="D73" s="25">
        <f>Sample_Info!D74</f>
        <v>0</v>
      </c>
      <c r="E73" s="25">
        <f>Sample_Info!E74</f>
        <v>0</v>
      </c>
      <c r="F73" s="25">
        <f>Sample_Info!F74</f>
        <v>0</v>
      </c>
      <c r="G73" s="26">
        <v>1</v>
      </c>
      <c r="H73" s="26">
        <v>1</v>
      </c>
      <c r="I73" s="26">
        <v>199</v>
      </c>
      <c r="J73" s="27"/>
      <c r="K73" s="28">
        <f t="shared" si="1"/>
        <v>0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X73" s="5"/>
      <c r="Y73" s="5"/>
      <c r="Z73" s="5"/>
      <c r="AA73" s="5"/>
      <c r="AB73" s="5"/>
      <c r="AF73" s="5"/>
    </row>
    <row r="74" spans="1:32" ht="24.75" customHeight="1" x14ac:dyDescent="0.2">
      <c r="A74" s="3">
        <v>67</v>
      </c>
      <c r="B74" s="25">
        <f>Sample_Info!B75</f>
        <v>0</v>
      </c>
      <c r="C74" s="25">
        <f>Sample_Info!C75</f>
        <v>0</v>
      </c>
      <c r="D74" s="25">
        <f>Sample_Info!D75</f>
        <v>0</v>
      </c>
      <c r="E74" s="25">
        <f>Sample_Info!E75</f>
        <v>0</v>
      </c>
      <c r="F74" s="25">
        <f>Sample_Info!F75</f>
        <v>0</v>
      </c>
      <c r="G74" s="26">
        <v>1</v>
      </c>
      <c r="H74" s="26">
        <v>1</v>
      </c>
      <c r="I74" s="26">
        <v>199</v>
      </c>
      <c r="J74" s="27"/>
      <c r="K74" s="28">
        <f t="shared" si="1"/>
        <v>0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X74" s="5"/>
      <c r="Y74" s="5"/>
      <c r="Z74" s="5"/>
      <c r="AA74" s="5"/>
      <c r="AB74" s="5"/>
      <c r="AF74" s="5"/>
    </row>
    <row r="75" spans="1:32" ht="24.75" customHeight="1" x14ac:dyDescent="0.2">
      <c r="A75" s="3">
        <v>68</v>
      </c>
      <c r="B75" s="25">
        <f>Sample_Info!B76</f>
        <v>0</v>
      </c>
      <c r="C75" s="25">
        <f>Sample_Info!C76</f>
        <v>0</v>
      </c>
      <c r="D75" s="25">
        <f>Sample_Info!D76</f>
        <v>0</v>
      </c>
      <c r="E75" s="25">
        <f>Sample_Info!E76</f>
        <v>0</v>
      </c>
      <c r="F75" s="25">
        <f>Sample_Info!F76</f>
        <v>0</v>
      </c>
      <c r="G75" s="26">
        <v>1</v>
      </c>
      <c r="H75" s="26">
        <v>1</v>
      </c>
      <c r="I75" s="26">
        <v>199</v>
      </c>
      <c r="J75" s="27"/>
      <c r="K75" s="28">
        <f t="shared" si="1"/>
        <v>0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X75" s="5"/>
      <c r="Y75" s="5"/>
      <c r="Z75" s="5"/>
      <c r="AA75" s="5"/>
      <c r="AB75" s="5"/>
      <c r="AF75" s="5"/>
    </row>
    <row r="76" spans="1:32" ht="24.75" customHeight="1" x14ac:dyDescent="0.2">
      <c r="A76" s="3">
        <v>69</v>
      </c>
      <c r="B76" s="25">
        <f>Sample_Info!B77</f>
        <v>0</v>
      </c>
      <c r="C76" s="25">
        <f>Sample_Info!C77</f>
        <v>0</v>
      </c>
      <c r="D76" s="25">
        <f>Sample_Info!D77</f>
        <v>0</v>
      </c>
      <c r="E76" s="25">
        <f>Sample_Info!E77</f>
        <v>0</v>
      </c>
      <c r="F76" s="25">
        <f>Sample_Info!F77</f>
        <v>0</v>
      </c>
      <c r="G76" s="26">
        <v>1</v>
      </c>
      <c r="H76" s="26">
        <v>1</v>
      </c>
      <c r="I76" s="26">
        <v>199</v>
      </c>
      <c r="J76" s="27"/>
      <c r="K76" s="28">
        <f t="shared" si="1"/>
        <v>0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X76" s="5"/>
      <c r="Y76" s="5"/>
      <c r="Z76" s="5"/>
      <c r="AA76" s="5"/>
      <c r="AB76" s="5"/>
      <c r="AF76" s="5"/>
    </row>
    <row r="77" spans="1:32" ht="24.75" customHeight="1" x14ac:dyDescent="0.2">
      <c r="A77" s="3">
        <v>70</v>
      </c>
      <c r="B77" s="25">
        <f>Sample_Info!B78</f>
        <v>0</v>
      </c>
      <c r="C77" s="25">
        <f>Sample_Info!C78</f>
        <v>0</v>
      </c>
      <c r="D77" s="25">
        <f>Sample_Info!D78</f>
        <v>0</v>
      </c>
      <c r="E77" s="25">
        <f>Sample_Info!E78</f>
        <v>0</v>
      </c>
      <c r="F77" s="25">
        <f>Sample_Info!F78</f>
        <v>0</v>
      </c>
      <c r="G77" s="26">
        <v>1</v>
      </c>
      <c r="H77" s="26">
        <v>1</v>
      </c>
      <c r="I77" s="26">
        <v>199</v>
      </c>
      <c r="J77" s="27"/>
      <c r="K77" s="28">
        <f t="shared" si="1"/>
        <v>0</v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X77" s="5"/>
      <c r="Y77" s="5"/>
      <c r="Z77" s="5"/>
      <c r="AA77" s="5"/>
      <c r="AB77" s="5"/>
      <c r="AF77" s="5"/>
    </row>
    <row r="78" spans="1:32" ht="24.75" customHeight="1" x14ac:dyDescent="0.2">
      <c r="A78" s="3">
        <v>71</v>
      </c>
      <c r="B78" s="25">
        <f>Sample_Info!B79</f>
        <v>0</v>
      </c>
      <c r="C78" s="25">
        <f>Sample_Info!C79</f>
        <v>0</v>
      </c>
      <c r="D78" s="25">
        <f>Sample_Info!D79</f>
        <v>0</v>
      </c>
      <c r="E78" s="25">
        <f>Sample_Info!E79</f>
        <v>0</v>
      </c>
      <c r="F78" s="25">
        <f>Sample_Info!F79</f>
        <v>0</v>
      </c>
      <c r="G78" s="26">
        <v>1</v>
      </c>
      <c r="H78" s="26">
        <v>1</v>
      </c>
      <c r="I78" s="26">
        <v>199</v>
      </c>
      <c r="J78" s="27"/>
      <c r="K78" s="28">
        <f t="shared" si="1"/>
        <v>0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X78" s="5"/>
      <c r="Y78" s="5"/>
      <c r="Z78" s="5"/>
      <c r="AA78" s="5"/>
      <c r="AB78" s="5"/>
      <c r="AF78" s="5"/>
    </row>
    <row r="79" spans="1:32" ht="24.75" customHeight="1" x14ac:dyDescent="0.2">
      <c r="A79" s="3">
        <v>72</v>
      </c>
      <c r="B79" s="29">
        <f>Sample_Info!B80</f>
        <v>0</v>
      </c>
      <c r="C79" s="29">
        <f>Sample_Info!C80</f>
        <v>0</v>
      </c>
      <c r="D79" s="29">
        <f>Sample_Info!D80</f>
        <v>0</v>
      </c>
      <c r="E79" s="29">
        <f>Sample_Info!E80</f>
        <v>0</v>
      </c>
      <c r="F79" s="29">
        <f>Sample_Info!F80</f>
        <v>0</v>
      </c>
      <c r="G79" s="30">
        <v>1</v>
      </c>
      <c r="H79" s="30">
        <v>1</v>
      </c>
      <c r="I79" s="30">
        <v>199</v>
      </c>
      <c r="J79" s="31"/>
      <c r="K79" s="32">
        <f t="shared" si="1"/>
        <v>0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X79" s="5"/>
      <c r="Y79" s="5"/>
      <c r="Z79" s="5"/>
      <c r="AA79" s="5"/>
      <c r="AB79" s="5"/>
      <c r="AF79" s="5"/>
    </row>
    <row r="80" spans="1:32" ht="24.75" customHeight="1" x14ac:dyDescent="0.2">
      <c r="A80" s="16">
        <v>73</v>
      </c>
      <c r="B80" s="25">
        <f>Sample_Info!B81</f>
        <v>0</v>
      </c>
      <c r="C80" s="25">
        <f>Sample_Info!C81</f>
        <v>0</v>
      </c>
      <c r="D80" s="25">
        <f>Sample_Info!D81</f>
        <v>0</v>
      </c>
      <c r="E80" s="25">
        <f>Sample_Info!E81</f>
        <v>0</v>
      </c>
      <c r="F80" s="25">
        <f>Sample_Info!F81</f>
        <v>0</v>
      </c>
      <c r="G80" s="26">
        <v>1</v>
      </c>
      <c r="H80" s="26">
        <v>1</v>
      </c>
      <c r="I80" s="26">
        <v>199</v>
      </c>
      <c r="J80" s="27"/>
      <c r="K80" s="28">
        <f t="shared" si="1"/>
        <v>0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X80" s="5"/>
      <c r="Y80" s="5"/>
      <c r="Z80" s="5"/>
      <c r="AA80" s="5"/>
      <c r="AB80" s="5"/>
      <c r="AF80" s="5"/>
    </row>
    <row r="81" spans="1:32" ht="24.75" customHeight="1" x14ac:dyDescent="0.2">
      <c r="A81" s="3">
        <v>74</v>
      </c>
      <c r="B81" s="25">
        <f>Sample_Info!B82</f>
        <v>0</v>
      </c>
      <c r="C81" s="25">
        <f>Sample_Info!C82</f>
        <v>0</v>
      </c>
      <c r="D81" s="25">
        <f>Sample_Info!D82</f>
        <v>0</v>
      </c>
      <c r="E81" s="25">
        <f>Sample_Info!E82</f>
        <v>0</v>
      </c>
      <c r="F81" s="25">
        <f>Sample_Info!F82</f>
        <v>0</v>
      </c>
      <c r="G81" s="26">
        <v>1</v>
      </c>
      <c r="H81" s="26">
        <v>1</v>
      </c>
      <c r="I81" s="26">
        <v>199</v>
      </c>
      <c r="J81" s="27"/>
      <c r="K81" s="28">
        <f t="shared" ref="K81:K107" si="2">J81*(H81+I81)/1000*G81/H81</f>
        <v>0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X81" s="5"/>
      <c r="Y81" s="5"/>
      <c r="Z81" s="5"/>
      <c r="AA81" s="5"/>
      <c r="AB81" s="5"/>
      <c r="AF81" s="5"/>
    </row>
    <row r="82" spans="1:32" ht="24.75" customHeight="1" x14ac:dyDescent="0.2">
      <c r="A82" s="3">
        <v>75</v>
      </c>
      <c r="B82" s="25">
        <f>Sample_Info!B83</f>
        <v>0</v>
      </c>
      <c r="C82" s="25">
        <f>Sample_Info!C83</f>
        <v>0</v>
      </c>
      <c r="D82" s="25">
        <f>Sample_Info!D83</f>
        <v>0</v>
      </c>
      <c r="E82" s="25">
        <f>Sample_Info!E83</f>
        <v>0</v>
      </c>
      <c r="F82" s="25">
        <f>Sample_Info!F83</f>
        <v>0</v>
      </c>
      <c r="G82" s="26">
        <v>1</v>
      </c>
      <c r="H82" s="26">
        <v>1</v>
      </c>
      <c r="I82" s="26">
        <v>199</v>
      </c>
      <c r="J82" s="27"/>
      <c r="K82" s="28">
        <f t="shared" si="2"/>
        <v>0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X82" s="5"/>
      <c r="Y82" s="5"/>
      <c r="Z82" s="5"/>
      <c r="AA82" s="5"/>
      <c r="AB82" s="5"/>
      <c r="AF82" s="5"/>
    </row>
    <row r="83" spans="1:32" ht="24.75" customHeight="1" x14ac:dyDescent="0.2">
      <c r="A83" s="3">
        <v>76</v>
      </c>
      <c r="B83" s="25">
        <f>Sample_Info!B84</f>
        <v>0</v>
      </c>
      <c r="C83" s="25">
        <f>Sample_Info!C84</f>
        <v>0</v>
      </c>
      <c r="D83" s="25">
        <f>Sample_Info!D84</f>
        <v>0</v>
      </c>
      <c r="E83" s="25">
        <f>Sample_Info!E84</f>
        <v>0</v>
      </c>
      <c r="F83" s="25">
        <f>Sample_Info!F84</f>
        <v>0</v>
      </c>
      <c r="G83" s="26">
        <v>1</v>
      </c>
      <c r="H83" s="26">
        <v>1</v>
      </c>
      <c r="I83" s="26">
        <v>199</v>
      </c>
      <c r="J83" s="27"/>
      <c r="K83" s="28">
        <f t="shared" si="2"/>
        <v>0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X83" s="5"/>
      <c r="Y83" s="5"/>
      <c r="Z83" s="5"/>
      <c r="AA83" s="5"/>
      <c r="AB83" s="5"/>
      <c r="AF83" s="5"/>
    </row>
    <row r="84" spans="1:32" ht="24.75" customHeight="1" x14ac:dyDescent="0.2">
      <c r="A84" s="3">
        <v>77</v>
      </c>
      <c r="B84" s="25">
        <f>Sample_Info!B85</f>
        <v>0</v>
      </c>
      <c r="C84" s="25">
        <f>Sample_Info!C85</f>
        <v>0</v>
      </c>
      <c r="D84" s="25">
        <f>Sample_Info!D85</f>
        <v>0</v>
      </c>
      <c r="E84" s="25">
        <f>Sample_Info!E85</f>
        <v>0</v>
      </c>
      <c r="F84" s="25">
        <f>Sample_Info!F85</f>
        <v>0</v>
      </c>
      <c r="G84" s="26">
        <v>1</v>
      </c>
      <c r="H84" s="26">
        <v>1</v>
      </c>
      <c r="I84" s="26">
        <v>199</v>
      </c>
      <c r="J84" s="27"/>
      <c r="K84" s="28">
        <f t="shared" si="2"/>
        <v>0</v>
      </c>
      <c r="M84" s="41"/>
      <c r="N84" s="41"/>
      <c r="O84" s="41"/>
      <c r="P84" s="41"/>
      <c r="Q84" s="41"/>
      <c r="R84" s="41"/>
      <c r="S84" s="41"/>
      <c r="T84" s="41"/>
      <c r="U84" s="41"/>
      <c r="V84" s="41"/>
      <c r="X84" s="5"/>
      <c r="Y84" s="5"/>
      <c r="Z84" s="5"/>
      <c r="AA84" s="5"/>
      <c r="AB84" s="5"/>
      <c r="AF84" s="5"/>
    </row>
    <row r="85" spans="1:32" ht="24.75" customHeight="1" x14ac:dyDescent="0.2">
      <c r="A85" s="3">
        <v>78</v>
      </c>
      <c r="B85" s="25">
        <f>Sample_Info!B86</f>
        <v>0</v>
      </c>
      <c r="C85" s="25">
        <f>Sample_Info!C86</f>
        <v>0</v>
      </c>
      <c r="D85" s="25">
        <f>Sample_Info!D86</f>
        <v>0</v>
      </c>
      <c r="E85" s="25">
        <f>Sample_Info!E86</f>
        <v>0</v>
      </c>
      <c r="F85" s="25">
        <f>Sample_Info!F86</f>
        <v>0</v>
      </c>
      <c r="G85" s="26">
        <v>1</v>
      </c>
      <c r="H85" s="26">
        <v>1</v>
      </c>
      <c r="I85" s="26">
        <v>199</v>
      </c>
      <c r="J85" s="27"/>
      <c r="K85" s="28">
        <f t="shared" si="2"/>
        <v>0</v>
      </c>
      <c r="M85" s="41"/>
      <c r="N85" s="41"/>
      <c r="O85" s="41"/>
      <c r="P85" s="41"/>
      <c r="Q85" s="41"/>
      <c r="R85" s="41"/>
      <c r="S85" s="41"/>
      <c r="T85" s="41"/>
      <c r="U85" s="41"/>
      <c r="V85" s="41"/>
      <c r="X85" s="5"/>
      <c r="Y85" s="5"/>
      <c r="Z85" s="5"/>
      <c r="AA85" s="5"/>
      <c r="AB85" s="5"/>
      <c r="AF85" s="5"/>
    </row>
    <row r="86" spans="1:32" ht="24.75" customHeight="1" x14ac:dyDescent="0.2">
      <c r="A86" s="3">
        <v>79</v>
      </c>
      <c r="B86" s="25">
        <f>Sample_Info!B87</f>
        <v>0</v>
      </c>
      <c r="C86" s="25">
        <f>Sample_Info!C87</f>
        <v>0</v>
      </c>
      <c r="D86" s="25">
        <f>Sample_Info!D87</f>
        <v>0</v>
      </c>
      <c r="E86" s="25">
        <f>Sample_Info!E87</f>
        <v>0</v>
      </c>
      <c r="F86" s="25">
        <f>Sample_Info!F87</f>
        <v>0</v>
      </c>
      <c r="G86" s="26">
        <v>1</v>
      </c>
      <c r="H86" s="26">
        <v>1</v>
      </c>
      <c r="I86" s="26">
        <v>199</v>
      </c>
      <c r="J86" s="27"/>
      <c r="K86" s="28">
        <f t="shared" si="2"/>
        <v>0</v>
      </c>
      <c r="M86" s="41"/>
      <c r="N86" s="41"/>
      <c r="O86" s="41"/>
      <c r="P86" s="41"/>
      <c r="Q86" s="41"/>
      <c r="R86" s="41"/>
      <c r="S86" s="41"/>
      <c r="T86" s="41"/>
      <c r="U86" s="41"/>
      <c r="V86" s="41"/>
      <c r="X86" s="5"/>
      <c r="Y86" s="5"/>
      <c r="Z86" s="5"/>
      <c r="AA86" s="5"/>
      <c r="AB86" s="5"/>
      <c r="AF86" s="5"/>
    </row>
    <row r="87" spans="1:32" ht="24.75" customHeight="1" x14ac:dyDescent="0.2">
      <c r="A87" s="3">
        <v>80</v>
      </c>
      <c r="B87" s="29">
        <f>Sample_Info!B88</f>
        <v>0</v>
      </c>
      <c r="C87" s="29">
        <f>Sample_Info!C88</f>
        <v>0</v>
      </c>
      <c r="D87" s="29">
        <f>Sample_Info!D88</f>
        <v>0</v>
      </c>
      <c r="E87" s="29">
        <f>Sample_Info!E88</f>
        <v>0</v>
      </c>
      <c r="F87" s="29">
        <f>Sample_Info!F88</f>
        <v>0</v>
      </c>
      <c r="G87" s="30">
        <v>1</v>
      </c>
      <c r="H87" s="30">
        <v>1</v>
      </c>
      <c r="I87" s="30">
        <v>199</v>
      </c>
      <c r="J87" s="31"/>
      <c r="K87" s="32">
        <f t="shared" si="2"/>
        <v>0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X87" s="5"/>
      <c r="Y87" s="5"/>
      <c r="Z87" s="5"/>
      <c r="AA87" s="5"/>
      <c r="AB87" s="5"/>
      <c r="AF87" s="5"/>
    </row>
    <row r="88" spans="1:32" ht="24.75" customHeight="1" x14ac:dyDescent="0.2">
      <c r="A88" s="16">
        <v>81</v>
      </c>
      <c r="B88" s="25">
        <f>Sample_Info!B89</f>
        <v>0</v>
      </c>
      <c r="C88" s="25">
        <f>Sample_Info!C89</f>
        <v>0</v>
      </c>
      <c r="D88" s="25">
        <f>Sample_Info!D89</f>
        <v>0</v>
      </c>
      <c r="E88" s="25">
        <f>Sample_Info!E89</f>
        <v>0</v>
      </c>
      <c r="F88" s="25">
        <f>Sample_Info!F89</f>
        <v>0</v>
      </c>
      <c r="G88" s="26">
        <v>1</v>
      </c>
      <c r="H88" s="26">
        <v>1</v>
      </c>
      <c r="I88" s="26">
        <v>199</v>
      </c>
      <c r="J88" s="27"/>
      <c r="K88" s="28">
        <f t="shared" si="2"/>
        <v>0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X88" s="5"/>
      <c r="Y88" s="5"/>
      <c r="Z88" s="5"/>
      <c r="AA88" s="5"/>
      <c r="AB88" s="5"/>
      <c r="AF88" s="5"/>
    </row>
    <row r="89" spans="1:32" ht="24.75" customHeight="1" x14ac:dyDescent="0.2">
      <c r="A89" s="3">
        <v>82</v>
      </c>
      <c r="B89" s="25">
        <f>Sample_Info!B90</f>
        <v>0</v>
      </c>
      <c r="C89" s="25">
        <f>Sample_Info!C90</f>
        <v>0</v>
      </c>
      <c r="D89" s="25">
        <f>Sample_Info!D90</f>
        <v>0</v>
      </c>
      <c r="E89" s="25">
        <f>Sample_Info!E90</f>
        <v>0</v>
      </c>
      <c r="F89" s="25">
        <f>Sample_Info!F90</f>
        <v>0</v>
      </c>
      <c r="G89" s="26">
        <v>1</v>
      </c>
      <c r="H89" s="26">
        <v>1</v>
      </c>
      <c r="I89" s="26">
        <v>199</v>
      </c>
      <c r="J89" s="27"/>
      <c r="K89" s="28">
        <f t="shared" si="2"/>
        <v>0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X89" s="5"/>
      <c r="Y89" s="5"/>
      <c r="Z89" s="5"/>
      <c r="AA89" s="5"/>
      <c r="AB89" s="5"/>
      <c r="AF89" s="5"/>
    </row>
    <row r="90" spans="1:32" ht="24.75" customHeight="1" x14ac:dyDescent="0.2">
      <c r="A90" s="3">
        <v>83</v>
      </c>
      <c r="B90" s="25">
        <f>Sample_Info!B91</f>
        <v>0</v>
      </c>
      <c r="C90" s="25">
        <f>Sample_Info!C91</f>
        <v>0</v>
      </c>
      <c r="D90" s="25">
        <f>Sample_Info!D91</f>
        <v>0</v>
      </c>
      <c r="E90" s="25">
        <f>Sample_Info!E91</f>
        <v>0</v>
      </c>
      <c r="F90" s="25">
        <f>Sample_Info!F91</f>
        <v>0</v>
      </c>
      <c r="G90" s="26">
        <v>1</v>
      </c>
      <c r="H90" s="26">
        <v>1</v>
      </c>
      <c r="I90" s="26">
        <v>199</v>
      </c>
      <c r="J90" s="27"/>
      <c r="K90" s="28">
        <f t="shared" si="2"/>
        <v>0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X90" s="5"/>
      <c r="Y90" s="5"/>
      <c r="Z90" s="5"/>
      <c r="AA90" s="5"/>
      <c r="AB90" s="5"/>
      <c r="AF90" s="5"/>
    </row>
    <row r="91" spans="1:32" ht="24.75" customHeight="1" x14ac:dyDescent="0.2">
      <c r="A91" s="3">
        <v>84</v>
      </c>
      <c r="B91" s="25">
        <f>Sample_Info!B92</f>
        <v>0</v>
      </c>
      <c r="C91" s="25">
        <f>Sample_Info!C92</f>
        <v>0</v>
      </c>
      <c r="D91" s="25">
        <f>Sample_Info!D92</f>
        <v>0</v>
      </c>
      <c r="E91" s="25">
        <f>Sample_Info!E92</f>
        <v>0</v>
      </c>
      <c r="F91" s="25">
        <f>Sample_Info!F92</f>
        <v>0</v>
      </c>
      <c r="G91" s="26">
        <v>1</v>
      </c>
      <c r="H91" s="26">
        <v>1</v>
      </c>
      <c r="I91" s="26">
        <v>199</v>
      </c>
      <c r="J91" s="27"/>
      <c r="K91" s="28">
        <f t="shared" si="2"/>
        <v>0</v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X91" s="5"/>
      <c r="Y91" s="5"/>
      <c r="Z91" s="5"/>
      <c r="AA91" s="5"/>
      <c r="AB91" s="5"/>
      <c r="AF91" s="5"/>
    </row>
    <row r="92" spans="1:32" ht="24.75" customHeight="1" x14ac:dyDescent="0.2">
      <c r="A92" s="3">
        <v>85</v>
      </c>
      <c r="B92" s="25">
        <f>Sample_Info!B93</f>
        <v>0</v>
      </c>
      <c r="C92" s="25">
        <f>Sample_Info!C93</f>
        <v>0</v>
      </c>
      <c r="D92" s="25">
        <f>Sample_Info!D93</f>
        <v>0</v>
      </c>
      <c r="E92" s="25">
        <f>Sample_Info!E93</f>
        <v>0</v>
      </c>
      <c r="F92" s="25">
        <f>Sample_Info!F93</f>
        <v>0</v>
      </c>
      <c r="G92" s="26">
        <v>1</v>
      </c>
      <c r="H92" s="26">
        <v>1</v>
      </c>
      <c r="I92" s="26">
        <v>199</v>
      </c>
      <c r="J92" s="27"/>
      <c r="K92" s="28">
        <f t="shared" si="2"/>
        <v>0</v>
      </c>
      <c r="M92" s="41"/>
      <c r="N92" s="41"/>
      <c r="O92" s="41"/>
      <c r="P92" s="41"/>
      <c r="Q92" s="41"/>
      <c r="R92" s="41"/>
      <c r="S92" s="41"/>
      <c r="T92" s="41"/>
      <c r="U92" s="41"/>
      <c r="V92" s="41"/>
      <c r="X92" s="5"/>
      <c r="Y92" s="5"/>
      <c r="Z92" s="5"/>
      <c r="AA92" s="5"/>
      <c r="AB92" s="5"/>
      <c r="AF92" s="5"/>
    </row>
    <row r="93" spans="1:32" ht="24.75" customHeight="1" x14ac:dyDescent="0.2">
      <c r="A93" s="3">
        <v>86</v>
      </c>
      <c r="B93" s="25">
        <f>Sample_Info!B94</f>
        <v>0</v>
      </c>
      <c r="C93" s="25">
        <f>Sample_Info!C94</f>
        <v>0</v>
      </c>
      <c r="D93" s="25">
        <f>Sample_Info!D94</f>
        <v>0</v>
      </c>
      <c r="E93" s="25">
        <f>Sample_Info!E94</f>
        <v>0</v>
      </c>
      <c r="F93" s="25">
        <f>Sample_Info!F94</f>
        <v>0</v>
      </c>
      <c r="G93" s="26">
        <v>1</v>
      </c>
      <c r="H93" s="26">
        <v>1</v>
      </c>
      <c r="I93" s="26">
        <v>199</v>
      </c>
      <c r="J93" s="27"/>
      <c r="K93" s="28">
        <f t="shared" si="2"/>
        <v>0</v>
      </c>
      <c r="M93" s="41"/>
      <c r="N93" s="41"/>
      <c r="O93" s="41"/>
      <c r="P93" s="41"/>
      <c r="Q93" s="41"/>
      <c r="R93" s="41"/>
      <c r="S93" s="41"/>
      <c r="T93" s="41"/>
      <c r="U93" s="41"/>
      <c r="V93" s="41"/>
      <c r="X93" s="5"/>
      <c r="Y93" s="5"/>
      <c r="Z93" s="5"/>
      <c r="AA93" s="5"/>
      <c r="AB93" s="5"/>
      <c r="AF93" s="5"/>
    </row>
    <row r="94" spans="1:32" ht="24.75" customHeight="1" x14ac:dyDescent="0.2">
      <c r="A94" s="3">
        <v>87</v>
      </c>
      <c r="B94" s="25">
        <f>Sample_Info!B95</f>
        <v>0</v>
      </c>
      <c r="C94" s="25">
        <f>Sample_Info!C95</f>
        <v>0</v>
      </c>
      <c r="D94" s="25">
        <f>Sample_Info!D95</f>
        <v>0</v>
      </c>
      <c r="E94" s="25">
        <f>Sample_Info!E95</f>
        <v>0</v>
      </c>
      <c r="F94" s="25">
        <f>Sample_Info!F95</f>
        <v>0</v>
      </c>
      <c r="G94" s="26">
        <v>1</v>
      </c>
      <c r="H94" s="26">
        <v>1</v>
      </c>
      <c r="I94" s="26">
        <v>199</v>
      </c>
      <c r="J94" s="27"/>
      <c r="K94" s="28">
        <f t="shared" si="2"/>
        <v>0</v>
      </c>
      <c r="M94" s="41"/>
      <c r="N94" s="41"/>
      <c r="O94" s="41"/>
      <c r="P94" s="41"/>
      <c r="Q94" s="41"/>
      <c r="R94" s="41"/>
      <c r="S94" s="41"/>
      <c r="T94" s="41"/>
      <c r="U94" s="41"/>
      <c r="V94" s="41"/>
      <c r="X94" s="5"/>
      <c r="Y94" s="5"/>
      <c r="Z94" s="5"/>
      <c r="AA94" s="5"/>
      <c r="AB94" s="5"/>
      <c r="AF94" s="5"/>
    </row>
    <row r="95" spans="1:32" ht="24.75" customHeight="1" x14ac:dyDescent="0.2">
      <c r="A95" s="3">
        <v>88</v>
      </c>
      <c r="B95" s="29">
        <f>Sample_Info!B96</f>
        <v>0</v>
      </c>
      <c r="C95" s="29">
        <f>Sample_Info!C96</f>
        <v>0</v>
      </c>
      <c r="D95" s="29">
        <f>Sample_Info!D96</f>
        <v>0</v>
      </c>
      <c r="E95" s="29">
        <f>Sample_Info!E96</f>
        <v>0</v>
      </c>
      <c r="F95" s="29">
        <f>Sample_Info!F96</f>
        <v>0</v>
      </c>
      <c r="G95" s="30">
        <v>1</v>
      </c>
      <c r="H95" s="30">
        <v>1</v>
      </c>
      <c r="I95" s="30">
        <v>199</v>
      </c>
      <c r="J95" s="31"/>
      <c r="K95" s="32">
        <f t="shared" si="2"/>
        <v>0</v>
      </c>
      <c r="M95" s="41"/>
      <c r="N95" s="41"/>
      <c r="O95" s="41"/>
      <c r="P95" s="41"/>
      <c r="Q95" s="41"/>
      <c r="R95" s="41"/>
      <c r="S95" s="41"/>
      <c r="T95" s="41"/>
      <c r="U95" s="41"/>
      <c r="V95" s="41"/>
      <c r="X95" s="5"/>
      <c r="Y95" s="5"/>
      <c r="Z95" s="5"/>
      <c r="AA95" s="5"/>
      <c r="AB95" s="5"/>
      <c r="AF95" s="5"/>
    </row>
    <row r="96" spans="1:32" ht="24.75" customHeight="1" x14ac:dyDescent="0.2">
      <c r="A96" s="16">
        <v>89</v>
      </c>
      <c r="B96" s="25">
        <f>Sample_Info!B97</f>
        <v>0</v>
      </c>
      <c r="C96" s="25">
        <f>Sample_Info!C97</f>
        <v>0</v>
      </c>
      <c r="D96" s="25">
        <f>Sample_Info!D97</f>
        <v>0</v>
      </c>
      <c r="E96" s="25">
        <f>Sample_Info!E97</f>
        <v>0</v>
      </c>
      <c r="F96" s="25">
        <f>Sample_Info!F97</f>
        <v>0</v>
      </c>
      <c r="G96" s="26">
        <v>1</v>
      </c>
      <c r="H96" s="26">
        <v>1</v>
      </c>
      <c r="I96" s="26">
        <v>199</v>
      </c>
      <c r="J96" s="34"/>
      <c r="K96" s="28">
        <f t="shared" si="2"/>
        <v>0</v>
      </c>
      <c r="M96" s="41"/>
      <c r="N96" s="41"/>
      <c r="O96" s="41"/>
      <c r="P96" s="41"/>
      <c r="Q96" s="41"/>
      <c r="R96" s="41"/>
      <c r="S96" s="41"/>
      <c r="T96" s="41"/>
      <c r="U96" s="41"/>
      <c r="V96" s="41"/>
      <c r="X96" s="5"/>
      <c r="Y96" s="5"/>
      <c r="Z96" s="5"/>
      <c r="AA96" s="5"/>
      <c r="AB96" s="5"/>
      <c r="AF96" s="5"/>
    </row>
    <row r="97" spans="1:32" ht="24.75" customHeight="1" x14ac:dyDescent="0.2">
      <c r="A97" s="3">
        <v>90</v>
      </c>
      <c r="B97" s="25">
        <f>Sample_Info!B98</f>
        <v>0</v>
      </c>
      <c r="C97" s="25">
        <f>Sample_Info!C98</f>
        <v>0</v>
      </c>
      <c r="D97" s="25">
        <f>Sample_Info!D98</f>
        <v>0</v>
      </c>
      <c r="E97" s="25">
        <f>Sample_Info!E98</f>
        <v>0</v>
      </c>
      <c r="F97" s="25">
        <f>Sample_Info!F98</f>
        <v>0</v>
      </c>
      <c r="G97" s="26">
        <v>1</v>
      </c>
      <c r="H97" s="26">
        <v>1</v>
      </c>
      <c r="I97" s="26">
        <v>199</v>
      </c>
      <c r="J97" s="34"/>
      <c r="K97" s="28">
        <f t="shared" si="2"/>
        <v>0</v>
      </c>
      <c r="M97" s="41"/>
      <c r="N97" s="41"/>
      <c r="O97" s="41"/>
      <c r="P97" s="41"/>
      <c r="Q97" s="41"/>
      <c r="R97" s="41"/>
      <c r="S97" s="41"/>
      <c r="T97" s="41"/>
      <c r="U97" s="41"/>
      <c r="V97" s="41"/>
      <c r="X97" s="5"/>
      <c r="Y97" s="5"/>
      <c r="Z97" s="5"/>
      <c r="AA97" s="5"/>
      <c r="AB97" s="5"/>
      <c r="AF97" s="5"/>
    </row>
    <row r="98" spans="1:32" ht="24.75" customHeight="1" x14ac:dyDescent="0.2">
      <c r="A98" s="3">
        <v>91</v>
      </c>
      <c r="B98" s="25">
        <f>Sample_Info!B99</f>
        <v>0</v>
      </c>
      <c r="C98" s="25">
        <f>Sample_Info!C99</f>
        <v>0</v>
      </c>
      <c r="D98" s="25">
        <f>Sample_Info!D99</f>
        <v>0</v>
      </c>
      <c r="E98" s="25">
        <f>Sample_Info!E99</f>
        <v>0</v>
      </c>
      <c r="F98" s="25">
        <f>Sample_Info!F99</f>
        <v>0</v>
      </c>
      <c r="G98" s="26">
        <v>1</v>
      </c>
      <c r="H98" s="26">
        <v>1</v>
      </c>
      <c r="I98" s="26">
        <v>199</v>
      </c>
      <c r="J98" s="34"/>
      <c r="K98" s="28">
        <f t="shared" si="2"/>
        <v>0</v>
      </c>
      <c r="M98" s="41"/>
      <c r="N98" s="41"/>
      <c r="O98" s="41"/>
      <c r="P98" s="41"/>
      <c r="Q98" s="41"/>
      <c r="R98" s="41"/>
      <c r="S98" s="41"/>
      <c r="T98" s="41"/>
      <c r="U98" s="41"/>
      <c r="V98" s="41"/>
      <c r="X98" s="5"/>
      <c r="Y98" s="5"/>
      <c r="Z98" s="5"/>
      <c r="AA98" s="5"/>
      <c r="AB98" s="5"/>
      <c r="AF98" s="5"/>
    </row>
    <row r="99" spans="1:32" ht="24.75" customHeight="1" x14ac:dyDescent="0.2">
      <c r="A99" s="3">
        <v>92</v>
      </c>
      <c r="B99" s="25">
        <f>Sample_Info!B100</f>
        <v>0</v>
      </c>
      <c r="C99" s="25">
        <f>Sample_Info!C100</f>
        <v>0</v>
      </c>
      <c r="D99" s="25">
        <f>Sample_Info!D100</f>
        <v>0</v>
      </c>
      <c r="E99" s="25">
        <f>Sample_Info!E100</f>
        <v>0</v>
      </c>
      <c r="F99" s="25">
        <f>Sample_Info!F100</f>
        <v>0</v>
      </c>
      <c r="G99" s="26">
        <v>1</v>
      </c>
      <c r="H99" s="26">
        <v>1</v>
      </c>
      <c r="I99" s="26">
        <v>199</v>
      </c>
      <c r="J99" s="34"/>
      <c r="K99" s="28">
        <f t="shared" si="2"/>
        <v>0</v>
      </c>
      <c r="M99" s="41"/>
      <c r="N99" s="41"/>
      <c r="O99" s="41"/>
      <c r="P99" s="41"/>
      <c r="Q99" s="41"/>
      <c r="R99" s="41"/>
      <c r="S99" s="41"/>
      <c r="T99" s="41"/>
      <c r="U99" s="41"/>
      <c r="V99" s="41"/>
      <c r="X99" s="5"/>
      <c r="Y99" s="5"/>
      <c r="Z99" s="5"/>
      <c r="AA99" s="5"/>
      <c r="AB99" s="5"/>
      <c r="AF99" s="5"/>
    </row>
    <row r="100" spans="1:32" ht="24.75" customHeight="1" x14ac:dyDescent="0.2">
      <c r="A100" s="3">
        <v>93</v>
      </c>
      <c r="B100" s="25">
        <f>Sample_Info!B101</f>
        <v>0</v>
      </c>
      <c r="C100" s="25">
        <f>Sample_Info!C101</f>
        <v>0</v>
      </c>
      <c r="D100" s="25">
        <f>Sample_Info!D101</f>
        <v>0</v>
      </c>
      <c r="E100" s="25">
        <f>Sample_Info!E101</f>
        <v>0</v>
      </c>
      <c r="F100" s="25">
        <f>Sample_Info!F101</f>
        <v>0</v>
      </c>
      <c r="G100" s="26">
        <v>1</v>
      </c>
      <c r="H100" s="26">
        <v>1</v>
      </c>
      <c r="I100" s="26">
        <v>199</v>
      </c>
      <c r="J100" s="34"/>
      <c r="K100" s="28">
        <f t="shared" si="2"/>
        <v>0</v>
      </c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X100" s="5"/>
      <c r="Y100" s="5"/>
      <c r="Z100" s="5"/>
      <c r="AA100" s="5"/>
      <c r="AB100" s="5"/>
      <c r="AF100" s="5"/>
    </row>
    <row r="101" spans="1:32" ht="24.75" customHeight="1" x14ac:dyDescent="0.2">
      <c r="A101" s="3">
        <v>94</v>
      </c>
      <c r="B101" s="25">
        <f>Sample_Info!B102</f>
        <v>0</v>
      </c>
      <c r="C101" s="25">
        <f>Sample_Info!C102</f>
        <v>0</v>
      </c>
      <c r="D101" s="25">
        <f>Sample_Info!D102</f>
        <v>0</v>
      </c>
      <c r="E101" s="25">
        <f>Sample_Info!E102</f>
        <v>0</v>
      </c>
      <c r="F101" s="25">
        <f>Sample_Info!F102</f>
        <v>0</v>
      </c>
      <c r="G101" s="26">
        <v>1</v>
      </c>
      <c r="H101" s="26">
        <v>1</v>
      </c>
      <c r="I101" s="26">
        <v>199</v>
      </c>
      <c r="J101" s="34"/>
      <c r="K101" s="28">
        <f t="shared" si="2"/>
        <v>0</v>
      </c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X101" s="5"/>
      <c r="Y101" s="5"/>
      <c r="Z101" s="5"/>
      <c r="AA101" s="5"/>
      <c r="AB101" s="5"/>
      <c r="AF101" s="5"/>
    </row>
    <row r="102" spans="1:32" ht="24.75" customHeight="1" x14ac:dyDescent="0.2">
      <c r="A102" s="3">
        <v>95</v>
      </c>
      <c r="B102" s="25">
        <f>Sample_Info!B103</f>
        <v>0</v>
      </c>
      <c r="C102" s="25">
        <f>Sample_Info!C103</f>
        <v>0</v>
      </c>
      <c r="D102" s="25">
        <f>Sample_Info!D103</f>
        <v>0</v>
      </c>
      <c r="E102" s="25">
        <f>Sample_Info!E103</f>
        <v>0</v>
      </c>
      <c r="F102" s="25">
        <f>Sample_Info!F103</f>
        <v>0</v>
      </c>
      <c r="G102" s="26">
        <v>1</v>
      </c>
      <c r="H102" s="26">
        <v>1</v>
      </c>
      <c r="I102" s="26">
        <v>199</v>
      </c>
      <c r="J102" s="34"/>
      <c r="K102" s="28">
        <f t="shared" si="2"/>
        <v>0</v>
      </c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X102" s="5"/>
      <c r="Y102" s="5"/>
      <c r="Z102" s="5"/>
      <c r="AA102" s="5"/>
      <c r="AB102" s="5"/>
      <c r="AF102" s="5"/>
    </row>
    <row r="103" spans="1:32" ht="24.75" customHeight="1" x14ac:dyDescent="0.2">
      <c r="A103" s="3">
        <v>96</v>
      </c>
      <c r="B103" s="29">
        <f>Sample_Info!B104</f>
        <v>0</v>
      </c>
      <c r="C103" s="29">
        <f>Sample_Info!C104</f>
        <v>0</v>
      </c>
      <c r="D103" s="29">
        <f>Sample_Info!D104</f>
        <v>0</v>
      </c>
      <c r="E103" s="29">
        <f>Sample_Info!E104</f>
        <v>0</v>
      </c>
      <c r="F103" s="29">
        <f>Sample_Info!F104</f>
        <v>0</v>
      </c>
      <c r="G103" s="30">
        <v>1</v>
      </c>
      <c r="H103" s="30">
        <v>1</v>
      </c>
      <c r="I103" s="30">
        <v>199</v>
      </c>
      <c r="J103" s="34"/>
      <c r="K103" s="32">
        <f t="shared" si="2"/>
        <v>0</v>
      </c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X103" s="5"/>
      <c r="Y103" s="5"/>
      <c r="Z103" s="5"/>
      <c r="AA103" s="5"/>
      <c r="AB103" s="5"/>
      <c r="AF103" s="5"/>
    </row>
    <row r="104" spans="1:32" ht="24.75" customHeight="1" x14ac:dyDescent="0.2">
      <c r="A104" s="16">
        <v>97</v>
      </c>
      <c r="B104" s="25">
        <f>Sample_Info!B105</f>
        <v>0</v>
      </c>
      <c r="C104" s="25">
        <f>Sample_Info!C105</f>
        <v>0</v>
      </c>
      <c r="D104" s="25">
        <f>Sample_Info!D105</f>
        <v>0</v>
      </c>
      <c r="E104" s="25">
        <f>Sample_Info!E105</f>
        <v>0</v>
      </c>
      <c r="F104" s="25">
        <f>Sample_Info!F105</f>
        <v>0</v>
      </c>
      <c r="G104" s="26">
        <v>1</v>
      </c>
      <c r="H104" s="26">
        <v>1</v>
      </c>
      <c r="I104" s="26">
        <v>199</v>
      </c>
      <c r="J104" s="27"/>
      <c r="K104" s="28">
        <f t="shared" si="2"/>
        <v>0</v>
      </c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X104" s="5"/>
      <c r="Y104" s="5"/>
      <c r="Z104" s="5"/>
      <c r="AA104" s="5"/>
      <c r="AB104" s="5"/>
      <c r="AF104" s="5"/>
    </row>
    <row r="105" spans="1:32" ht="24.75" customHeight="1" x14ac:dyDescent="0.2">
      <c r="A105" s="3">
        <v>98</v>
      </c>
      <c r="B105" s="25">
        <f>Sample_Info!B106</f>
        <v>0</v>
      </c>
      <c r="C105" s="25">
        <f>Sample_Info!C106</f>
        <v>0</v>
      </c>
      <c r="D105" s="25">
        <f>Sample_Info!D106</f>
        <v>0</v>
      </c>
      <c r="E105" s="25">
        <f>Sample_Info!E106</f>
        <v>0</v>
      </c>
      <c r="F105" s="25">
        <f>Sample_Info!F106</f>
        <v>0</v>
      </c>
      <c r="G105" s="26">
        <v>1</v>
      </c>
      <c r="H105" s="26">
        <v>1</v>
      </c>
      <c r="I105" s="26">
        <v>199</v>
      </c>
      <c r="J105" s="27"/>
      <c r="K105" s="28">
        <f t="shared" si="2"/>
        <v>0</v>
      </c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X105" s="5"/>
      <c r="Y105" s="5"/>
      <c r="Z105" s="5"/>
      <c r="AA105" s="5"/>
      <c r="AB105" s="5"/>
      <c r="AF105" s="5"/>
    </row>
    <row r="106" spans="1:32" ht="24.75" customHeight="1" x14ac:dyDescent="0.2">
      <c r="A106" s="3">
        <v>99</v>
      </c>
      <c r="B106" s="25">
        <f>Sample_Info!B107</f>
        <v>0</v>
      </c>
      <c r="C106" s="25">
        <f>Sample_Info!C107</f>
        <v>0</v>
      </c>
      <c r="D106" s="25">
        <f>Sample_Info!D107</f>
        <v>0</v>
      </c>
      <c r="E106" s="25">
        <f>Sample_Info!E107</f>
        <v>0</v>
      </c>
      <c r="F106" s="25">
        <f>Sample_Info!F107</f>
        <v>0</v>
      </c>
      <c r="G106" s="26">
        <v>1</v>
      </c>
      <c r="H106" s="26">
        <v>1</v>
      </c>
      <c r="I106" s="26">
        <v>199</v>
      </c>
      <c r="J106" s="27"/>
      <c r="K106" s="28">
        <f t="shared" si="2"/>
        <v>0</v>
      </c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X106" s="5"/>
      <c r="Y106" s="5"/>
      <c r="Z106" s="5"/>
      <c r="AA106" s="5"/>
      <c r="AB106" s="5"/>
      <c r="AF106" s="5"/>
    </row>
    <row r="107" spans="1:32" ht="24.75" customHeight="1" x14ac:dyDescent="0.2">
      <c r="A107" s="3">
        <v>100</v>
      </c>
      <c r="B107" s="25">
        <f>Sample_Info!B108</f>
        <v>0</v>
      </c>
      <c r="C107" s="25">
        <f>Sample_Info!C108</f>
        <v>0</v>
      </c>
      <c r="D107" s="25">
        <f>Sample_Info!D108</f>
        <v>0</v>
      </c>
      <c r="E107" s="25">
        <f>Sample_Info!E108</f>
        <v>0</v>
      </c>
      <c r="F107" s="25">
        <f>Sample_Info!F108</f>
        <v>0</v>
      </c>
      <c r="G107" s="26">
        <v>1</v>
      </c>
      <c r="H107" s="26">
        <v>1</v>
      </c>
      <c r="I107" s="26">
        <v>199</v>
      </c>
      <c r="J107" s="27"/>
      <c r="K107" s="28">
        <f t="shared" si="2"/>
        <v>0</v>
      </c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X107" s="5"/>
      <c r="Y107" s="5"/>
      <c r="Z107" s="5"/>
      <c r="AA107" s="5"/>
      <c r="AB107" s="5"/>
      <c r="AF107" s="5"/>
    </row>
    <row r="108" spans="1:32" ht="24.7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X108" s="5"/>
      <c r="Y108" s="5"/>
      <c r="Z108" s="5"/>
      <c r="AA108" s="5"/>
      <c r="AB108" s="5"/>
      <c r="AF108" s="5"/>
    </row>
    <row r="109" spans="1:32" ht="24.75" customHeigh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X109" s="5"/>
      <c r="Y109" s="5"/>
      <c r="Z109" s="5"/>
      <c r="AA109" s="5"/>
      <c r="AB109" s="5"/>
      <c r="AF109" s="5"/>
    </row>
    <row r="110" spans="1:32" ht="24.75" customHeigh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X110" s="5"/>
      <c r="Y110" s="5"/>
      <c r="Z110" s="5"/>
      <c r="AA110" s="5"/>
      <c r="AB110" s="5"/>
      <c r="AF110" s="5"/>
    </row>
    <row r="111" spans="1:32" ht="24.75" customHeigh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X111" s="5"/>
      <c r="Y111" s="5"/>
      <c r="Z111" s="5"/>
      <c r="AA111" s="5"/>
      <c r="AB111" s="5"/>
      <c r="AF111" s="5"/>
    </row>
    <row r="112" spans="1:32" ht="24.7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X112" s="5"/>
      <c r="Y112" s="5"/>
      <c r="Z112" s="5"/>
      <c r="AA112" s="5"/>
      <c r="AB112" s="5"/>
      <c r="AF112" s="5"/>
    </row>
    <row r="113" spans="13:22" s="5" customFormat="1" ht="24.75" customHeight="1" x14ac:dyDescent="0.2"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3:22" s="5" customFormat="1" ht="24.75" customHeight="1" x14ac:dyDescent="0.2"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3:22" s="5" customFormat="1" ht="24.75" customHeight="1" x14ac:dyDescent="0.2"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3:22" s="5" customFormat="1" ht="24.75" customHeight="1" x14ac:dyDescent="0.2"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3:22" s="5" customFormat="1" ht="24.75" customHeight="1" x14ac:dyDescent="0.2"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</sheetData>
  <mergeCells count="5">
    <mergeCell ref="C3:E3"/>
    <mergeCell ref="C4:E4"/>
    <mergeCell ref="C5:E5"/>
    <mergeCell ref="I3:K3"/>
    <mergeCell ref="I4:K4"/>
  </mergeCells>
  <phoneticPr fontId="7" type="noConversion"/>
  <pageMargins left="0.75" right="0.75" top="1" bottom="1" header="0.5" footer="0.5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107"/>
  <sheetViews>
    <sheetView workbookViewId="0">
      <selection activeCell="C12" sqref="C12"/>
    </sheetView>
  </sheetViews>
  <sheetFormatPr defaultRowHeight="12.75" x14ac:dyDescent="0.2"/>
  <cols>
    <col min="1" max="1" width="4.140625" style="5" customWidth="1"/>
    <col min="2" max="6" width="15.42578125" style="4" customWidth="1"/>
    <col min="7" max="7" width="15.42578125" customWidth="1"/>
    <col min="8" max="8" width="4.140625" style="5" customWidth="1"/>
    <col min="9" max="11" width="15.42578125" style="4" customWidth="1"/>
    <col min="12" max="14" width="15.42578125" style="37" customWidth="1"/>
    <col min="15" max="15" width="4.140625" style="41" customWidth="1"/>
    <col min="16" max="20" width="15.42578125" style="37" customWidth="1"/>
    <col min="21" max="21" width="15.42578125" style="41" customWidth="1"/>
    <col min="22" max="16384" width="9.140625" style="5"/>
  </cols>
  <sheetData>
    <row r="1" spans="1:25" s="9" customFormat="1" ht="21" x14ac:dyDescent="0.2">
      <c r="A1" s="20" t="s">
        <v>22</v>
      </c>
      <c r="B1" s="11"/>
      <c r="C1" s="11"/>
      <c r="D1" s="11"/>
      <c r="E1" s="11"/>
      <c r="F1" s="11"/>
      <c r="G1" s="11"/>
      <c r="H1" s="10"/>
      <c r="I1" s="11"/>
      <c r="J1" s="11"/>
      <c r="K1" s="11"/>
      <c r="L1" s="1"/>
      <c r="M1" s="1"/>
      <c r="N1" s="1"/>
      <c r="O1" s="38"/>
      <c r="P1" s="1"/>
      <c r="Q1" s="1"/>
      <c r="R1" s="1"/>
      <c r="S1" s="1"/>
      <c r="T1" s="1"/>
      <c r="U1" s="2"/>
      <c r="V1" s="1"/>
      <c r="W1" s="1"/>
      <c r="X1" s="1"/>
      <c r="Y1" s="8"/>
    </row>
    <row r="2" spans="1:25" s="44" customFormat="1" ht="15.75" x14ac:dyDescent="0.2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5" s="44" customFormat="1" ht="15.75" x14ac:dyDescent="0.2">
      <c r="A3" s="13" t="s">
        <v>18</v>
      </c>
      <c r="B3" s="13"/>
      <c r="C3" s="109">
        <f>Sample_Info!C3</f>
        <v>0</v>
      </c>
      <c r="D3" s="110"/>
      <c r="E3" s="110"/>
      <c r="F3" s="13"/>
      <c r="G3" s="13"/>
      <c r="H3" s="13" t="s">
        <v>19</v>
      </c>
      <c r="I3" s="13"/>
      <c r="J3" s="109">
        <f>Sample_Info!I3</f>
        <v>0</v>
      </c>
      <c r="K3" s="110"/>
      <c r="L3" s="45"/>
      <c r="M3" s="45"/>
      <c r="N3" s="45"/>
      <c r="O3" s="39"/>
      <c r="P3" s="39"/>
      <c r="Q3" s="45"/>
      <c r="R3" s="45"/>
      <c r="S3" s="45"/>
      <c r="T3" s="45"/>
      <c r="U3" s="39"/>
      <c r="V3" s="45"/>
      <c r="W3" s="45"/>
      <c r="X3" s="45"/>
    </row>
    <row r="4" spans="1:25" s="47" customFormat="1" ht="15.75" x14ac:dyDescent="0.2">
      <c r="A4" s="12" t="s">
        <v>20</v>
      </c>
      <c r="B4" s="43"/>
      <c r="C4" s="111">
        <f>Sample_Info!C5</f>
        <v>0</v>
      </c>
      <c r="D4" s="111"/>
      <c r="E4" s="111"/>
      <c r="F4" s="43"/>
      <c r="G4" s="43"/>
      <c r="H4" s="12" t="s">
        <v>21</v>
      </c>
      <c r="I4" s="43"/>
      <c r="J4" s="109">
        <f>Sample_Info!I4</f>
        <v>0</v>
      </c>
      <c r="K4" s="110"/>
      <c r="L4" s="46"/>
      <c r="M4" s="46"/>
      <c r="N4" s="46"/>
      <c r="O4" s="39"/>
      <c r="P4" s="39"/>
      <c r="Q4" s="46"/>
      <c r="R4" s="46"/>
      <c r="S4" s="46"/>
      <c r="T4" s="46"/>
      <c r="U4" s="39"/>
    </row>
    <row r="5" spans="1:25" s="47" customFormat="1" ht="15.75" x14ac:dyDescent="0.2">
      <c r="A5" s="12" t="s">
        <v>28</v>
      </c>
      <c r="B5" s="43"/>
      <c r="C5" s="111">
        <f>Sample_Info!C6</f>
        <v>0</v>
      </c>
      <c r="D5" s="111"/>
      <c r="E5" s="111"/>
      <c r="F5" s="43"/>
      <c r="G5" s="43"/>
      <c r="H5" s="12"/>
      <c r="I5" s="43"/>
      <c r="J5" s="43"/>
      <c r="K5" s="43"/>
      <c r="L5" s="46"/>
      <c r="M5" s="46"/>
      <c r="N5" s="46"/>
      <c r="O5" s="39"/>
      <c r="P5" s="39"/>
      <c r="Q5" s="46"/>
      <c r="R5" s="46"/>
      <c r="S5" s="46"/>
      <c r="T5" s="46"/>
      <c r="U5" s="39"/>
    </row>
    <row r="6" spans="1:25" ht="23.25" customHeight="1" thickBot="1" x14ac:dyDescent="0.25">
      <c r="A6" s="6"/>
      <c r="B6" s="7"/>
      <c r="C6" s="7"/>
      <c r="D6" s="7"/>
      <c r="E6" s="7"/>
      <c r="F6" s="7"/>
      <c r="H6" s="22"/>
      <c r="I6" s="23"/>
      <c r="J6" s="23"/>
      <c r="K6" s="23"/>
      <c r="L6" s="8"/>
      <c r="M6" s="8"/>
      <c r="N6" s="8"/>
      <c r="O6" s="9"/>
      <c r="P6" s="8"/>
      <c r="Q6" s="8"/>
      <c r="R6" s="8"/>
      <c r="S6" s="8"/>
      <c r="T6" s="8"/>
    </row>
    <row r="7" spans="1:25" ht="90" customHeight="1" thickBot="1" x14ac:dyDescent="0.25">
      <c r="A7" s="36" t="s">
        <v>3</v>
      </c>
      <c r="B7" s="14" t="s">
        <v>9</v>
      </c>
      <c r="C7" s="14" t="s">
        <v>4</v>
      </c>
      <c r="D7" s="14" t="s">
        <v>5</v>
      </c>
      <c r="E7" s="14" t="s">
        <v>6</v>
      </c>
      <c r="F7" s="15" t="s">
        <v>10</v>
      </c>
      <c r="G7" s="35" t="s">
        <v>14</v>
      </c>
      <c r="H7" s="22"/>
      <c r="I7" s="22"/>
      <c r="J7" s="22"/>
      <c r="K7" s="22"/>
      <c r="L7" s="9"/>
      <c r="M7" s="9"/>
      <c r="N7" s="9"/>
      <c r="O7" s="9"/>
      <c r="P7" s="9"/>
      <c r="Q7" s="9"/>
      <c r="R7" s="9"/>
      <c r="S7" s="9"/>
      <c r="T7" s="9"/>
    </row>
    <row r="8" spans="1:25" ht="24.75" customHeight="1" x14ac:dyDescent="0.2">
      <c r="A8" s="33">
        <v>1</v>
      </c>
      <c r="B8" s="25">
        <f>Sample_Info!B9</f>
        <v>0</v>
      </c>
      <c r="C8" s="25">
        <f>Sample_Info!C9</f>
        <v>0</v>
      </c>
      <c r="D8" s="25">
        <f>Sample_Info!D9</f>
        <v>0</v>
      </c>
      <c r="E8" s="25">
        <f>Sample_Info!E9</f>
        <v>0</v>
      </c>
      <c r="F8" s="25">
        <f>Sample_Info!F9</f>
        <v>0</v>
      </c>
      <c r="G8" s="28">
        <f>Qubit_Data_Calculations!K8</f>
        <v>0</v>
      </c>
      <c r="I8" s="5"/>
      <c r="J8" s="5"/>
      <c r="K8" s="5"/>
      <c r="L8" s="41"/>
      <c r="M8" s="41"/>
      <c r="N8" s="41"/>
      <c r="P8" s="41"/>
      <c r="Q8" s="41"/>
      <c r="R8" s="41"/>
      <c r="S8" s="41"/>
      <c r="T8" s="41"/>
    </row>
    <row r="9" spans="1:25" ht="24.75" customHeight="1" x14ac:dyDescent="0.2">
      <c r="A9" s="24">
        <v>2</v>
      </c>
      <c r="B9" s="25">
        <f>Sample_Info!B10</f>
        <v>0</v>
      </c>
      <c r="C9" s="25">
        <f>Sample_Info!C10</f>
        <v>0</v>
      </c>
      <c r="D9" s="25">
        <f>Sample_Info!D10</f>
        <v>0</v>
      </c>
      <c r="E9" s="25">
        <f>Sample_Info!E10</f>
        <v>0</v>
      </c>
      <c r="F9" s="25">
        <f>Sample_Info!F10</f>
        <v>0</v>
      </c>
      <c r="G9" s="28">
        <f>Qubit_Data_Calculations!K9</f>
        <v>0</v>
      </c>
      <c r="I9" s="5"/>
      <c r="J9" s="5"/>
      <c r="K9" s="5"/>
      <c r="L9" s="41"/>
      <c r="M9" s="41"/>
      <c r="N9" s="41"/>
      <c r="P9" s="41"/>
      <c r="Q9" s="41"/>
      <c r="R9" s="41"/>
      <c r="S9" s="41"/>
      <c r="T9" s="41"/>
    </row>
    <row r="10" spans="1:25" ht="24.75" customHeight="1" x14ac:dyDescent="0.2">
      <c r="A10" s="24">
        <v>3</v>
      </c>
      <c r="B10" s="25">
        <f>Sample_Info!B11</f>
        <v>0</v>
      </c>
      <c r="C10" s="25">
        <f>Sample_Info!C11</f>
        <v>0</v>
      </c>
      <c r="D10" s="25">
        <f>Sample_Info!D11</f>
        <v>0</v>
      </c>
      <c r="E10" s="25">
        <f>Sample_Info!E11</f>
        <v>0</v>
      </c>
      <c r="F10" s="25">
        <f>Sample_Info!F11</f>
        <v>0</v>
      </c>
      <c r="G10" s="28">
        <f>Qubit_Data_Calculations!K10</f>
        <v>0</v>
      </c>
      <c r="I10" s="5"/>
      <c r="J10" s="5"/>
      <c r="K10" s="5"/>
      <c r="L10" s="41"/>
      <c r="M10" s="41"/>
      <c r="N10" s="41"/>
      <c r="P10" s="41"/>
      <c r="Q10" s="41"/>
      <c r="R10" s="41"/>
      <c r="S10" s="41"/>
      <c r="T10" s="41"/>
    </row>
    <row r="11" spans="1:25" ht="24.75" customHeight="1" x14ac:dyDescent="0.2">
      <c r="A11" s="24">
        <v>4</v>
      </c>
      <c r="B11" s="25">
        <f>Sample_Info!B12</f>
        <v>0</v>
      </c>
      <c r="C11" s="25">
        <f>Sample_Info!C12</f>
        <v>0</v>
      </c>
      <c r="D11" s="25">
        <f>Sample_Info!D12</f>
        <v>0</v>
      </c>
      <c r="E11" s="25">
        <f>Sample_Info!E12</f>
        <v>0</v>
      </c>
      <c r="F11" s="25">
        <f>Sample_Info!F12</f>
        <v>0</v>
      </c>
      <c r="G11" s="28">
        <f>Qubit_Data_Calculations!K11</f>
        <v>0</v>
      </c>
      <c r="I11" s="5"/>
      <c r="J11" s="5"/>
      <c r="K11" s="5"/>
      <c r="L11" s="41"/>
      <c r="M11" s="41"/>
      <c r="N11" s="41"/>
      <c r="P11" s="41"/>
      <c r="Q11" s="41"/>
      <c r="R11" s="41"/>
      <c r="S11" s="41"/>
      <c r="T11" s="41"/>
    </row>
    <row r="12" spans="1:25" ht="24.75" customHeight="1" x14ac:dyDescent="0.2">
      <c r="A12" s="24">
        <v>5</v>
      </c>
      <c r="B12" s="25">
        <f>Sample_Info!B13</f>
        <v>0</v>
      </c>
      <c r="C12" s="25">
        <f>Sample_Info!C13</f>
        <v>0</v>
      </c>
      <c r="D12" s="25">
        <f>Sample_Info!D13</f>
        <v>0</v>
      </c>
      <c r="E12" s="25">
        <f>Sample_Info!E13</f>
        <v>0</v>
      </c>
      <c r="F12" s="25">
        <f>Sample_Info!F13</f>
        <v>0</v>
      </c>
      <c r="G12" s="28">
        <f>Qubit_Data_Calculations!K12</f>
        <v>0</v>
      </c>
      <c r="I12" s="5"/>
      <c r="J12" s="5"/>
      <c r="K12" s="5"/>
      <c r="L12" s="41"/>
      <c r="M12" s="41"/>
      <c r="N12" s="41"/>
      <c r="P12" s="41"/>
      <c r="Q12" s="41"/>
      <c r="R12" s="41"/>
      <c r="S12" s="41"/>
      <c r="T12" s="41"/>
    </row>
    <row r="13" spans="1:25" ht="24.75" customHeight="1" x14ac:dyDescent="0.2">
      <c r="A13" s="24">
        <v>6</v>
      </c>
      <c r="B13" s="25">
        <f>Sample_Info!B14</f>
        <v>0</v>
      </c>
      <c r="C13" s="25">
        <f>Sample_Info!C14</f>
        <v>0</v>
      </c>
      <c r="D13" s="25">
        <f>Sample_Info!D14</f>
        <v>0</v>
      </c>
      <c r="E13" s="25">
        <f>Sample_Info!E14</f>
        <v>0</v>
      </c>
      <c r="F13" s="25">
        <f>Sample_Info!F14</f>
        <v>0</v>
      </c>
      <c r="G13" s="28">
        <f>Qubit_Data_Calculations!K13</f>
        <v>0</v>
      </c>
      <c r="I13" s="5"/>
      <c r="J13" s="5"/>
      <c r="K13" s="5"/>
      <c r="L13" s="41"/>
      <c r="M13" s="41"/>
      <c r="N13" s="41"/>
      <c r="P13" s="41"/>
      <c r="Q13" s="41"/>
      <c r="R13" s="41"/>
      <c r="S13" s="41"/>
      <c r="T13" s="41"/>
    </row>
    <row r="14" spans="1:25" ht="24.75" customHeight="1" x14ac:dyDescent="0.2">
      <c r="A14" s="24">
        <v>7</v>
      </c>
      <c r="B14" s="25">
        <f>Sample_Info!B15</f>
        <v>0</v>
      </c>
      <c r="C14" s="25">
        <f>Sample_Info!C15</f>
        <v>0</v>
      </c>
      <c r="D14" s="25">
        <f>Sample_Info!D15</f>
        <v>0</v>
      </c>
      <c r="E14" s="25">
        <f>Sample_Info!E15</f>
        <v>0</v>
      </c>
      <c r="F14" s="25">
        <f>Sample_Info!F15</f>
        <v>0</v>
      </c>
      <c r="G14" s="28">
        <f>Qubit_Data_Calculations!K14</f>
        <v>0</v>
      </c>
      <c r="I14" s="5"/>
      <c r="J14" s="5"/>
      <c r="K14" s="5"/>
      <c r="L14" s="41"/>
      <c r="M14" s="41"/>
      <c r="N14" s="41"/>
      <c r="P14" s="41"/>
      <c r="Q14" s="41"/>
      <c r="R14" s="41"/>
      <c r="S14" s="41"/>
      <c r="T14" s="41"/>
    </row>
    <row r="15" spans="1:25" ht="24.75" customHeight="1" x14ac:dyDescent="0.2">
      <c r="A15" s="24">
        <v>8</v>
      </c>
      <c r="B15" s="29">
        <f>Sample_Info!B16</f>
        <v>0</v>
      </c>
      <c r="C15" s="29">
        <f>Sample_Info!C16</f>
        <v>0</v>
      </c>
      <c r="D15" s="29">
        <f>Sample_Info!D16</f>
        <v>0</v>
      </c>
      <c r="E15" s="29">
        <f>Sample_Info!E16</f>
        <v>0</v>
      </c>
      <c r="F15" s="29">
        <f>Sample_Info!F16</f>
        <v>0</v>
      </c>
      <c r="G15" s="32">
        <f>Qubit_Data_Calculations!K15</f>
        <v>0</v>
      </c>
      <c r="I15" s="5"/>
      <c r="J15" s="5"/>
      <c r="K15" s="5"/>
      <c r="L15" s="41"/>
      <c r="M15" s="41"/>
      <c r="N15" s="41"/>
      <c r="P15" s="41"/>
      <c r="Q15" s="41"/>
      <c r="R15" s="41"/>
      <c r="S15" s="41"/>
      <c r="T15" s="41"/>
    </row>
    <row r="16" spans="1:25" ht="24.75" customHeight="1" x14ac:dyDescent="0.2">
      <c r="A16" s="24">
        <v>9</v>
      </c>
      <c r="B16" s="25">
        <f>Sample_Info!B17</f>
        <v>0</v>
      </c>
      <c r="C16" s="25">
        <f>Sample_Info!C17</f>
        <v>0</v>
      </c>
      <c r="D16" s="25">
        <f>Sample_Info!D17</f>
        <v>0</v>
      </c>
      <c r="E16" s="25">
        <f>Sample_Info!E17</f>
        <v>0</v>
      </c>
      <c r="F16" s="25">
        <f>Sample_Info!F17</f>
        <v>0</v>
      </c>
      <c r="G16" s="28">
        <f>Qubit_Data_Calculations!K16</f>
        <v>0</v>
      </c>
      <c r="I16" s="5"/>
      <c r="J16" s="5"/>
      <c r="K16" s="5"/>
      <c r="L16" s="41"/>
      <c r="M16" s="41"/>
      <c r="N16" s="41"/>
      <c r="P16" s="41"/>
      <c r="Q16" s="41"/>
      <c r="R16" s="41"/>
      <c r="S16" s="41"/>
      <c r="T16" s="41"/>
    </row>
    <row r="17" spans="1:20" ht="24.75" customHeight="1" x14ac:dyDescent="0.2">
      <c r="A17" s="24">
        <v>10</v>
      </c>
      <c r="B17" s="25">
        <f>Sample_Info!B18</f>
        <v>0</v>
      </c>
      <c r="C17" s="25">
        <f>Sample_Info!C18</f>
        <v>0</v>
      </c>
      <c r="D17" s="25">
        <f>Sample_Info!D18</f>
        <v>0</v>
      </c>
      <c r="E17" s="25">
        <f>Sample_Info!E18</f>
        <v>0</v>
      </c>
      <c r="F17" s="25">
        <f>Sample_Info!F18</f>
        <v>0</v>
      </c>
      <c r="G17" s="28">
        <f>Qubit_Data_Calculations!K17</f>
        <v>0</v>
      </c>
      <c r="I17" s="5"/>
      <c r="J17" s="5"/>
      <c r="K17" s="5"/>
      <c r="L17" s="41"/>
      <c r="M17" s="41"/>
      <c r="N17" s="41"/>
      <c r="P17" s="41"/>
      <c r="Q17" s="41"/>
      <c r="R17" s="41"/>
      <c r="S17" s="41"/>
      <c r="T17" s="41"/>
    </row>
    <row r="18" spans="1:20" ht="24.75" customHeight="1" x14ac:dyDescent="0.2">
      <c r="A18" s="24">
        <v>11</v>
      </c>
      <c r="B18" s="25">
        <f>Sample_Info!B19</f>
        <v>0</v>
      </c>
      <c r="C18" s="25">
        <f>Sample_Info!C19</f>
        <v>0</v>
      </c>
      <c r="D18" s="25">
        <f>Sample_Info!D19</f>
        <v>0</v>
      </c>
      <c r="E18" s="25">
        <f>Sample_Info!E19</f>
        <v>0</v>
      </c>
      <c r="F18" s="25">
        <f>Sample_Info!F19</f>
        <v>0</v>
      </c>
      <c r="G18" s="28">
        <f>Qubit_Data_Calculations!K18</f>
        <v>0</v>
      </c>
      <c r="I18" s="5"/>
      <c r="J18" s="5"/>
      <c r="K18" s="5"/>
      <c r="L18" s="41"/>
      <c r="M18" s="41"/>
      <c r="N18" s="41"/>
      <c r="P18" s="41"/>
      <c r="Q18" s="41"/>
      <c r="R18" s="41"/>
      <c r="S18" s="41"/>
      <c r="T18" s="41"/>
    </row>
    <row r="19" spans="1:20" ht="24.75" customHeight="1" x14ac:dyDescent="0.2">
      <c r="A19" s="24">
        <v>12</v>
      </c>
      <c r="B19" s="25">
        <f>Sample_Info!B20</f>
        <v>0</v>
      </c>
      <c r="C19" s="25">
        <f>Sample_Info!C20</f>
        <v>0</v>
      </c>
      <c r="D19" s="25">
        <f>Sample_Info!D20</f>
        <v>0</v>
      </c>
      <c r="E19" s="25">
        <f>Sample_Info!E20</f>
        <v>0</v>
      </c>
      <c r="F19" s="25">
        <f>Sample_Info!F20</f>
        <v>0</v>
      </c>
      <c r="G19" s="28">
        <f>Qubit_Data_Calculations!K19</f>
        <v>0</v>
      </c>
      <c r="I19" s="5"/>
      <c r="J19" s="5"/>
      <c r="K19" s="5"/>
      <c r="L19" s="41"/>
      <c r="M19" s="41"/>
      <c r="N19" s="41"/>
      <c r="P19" s="41"/>
      <c r="Q19" s="41"/>
      <c r="R19" s="41"/>
      <c r="S19" s="41"/>
      <c r="T19" s="41"/>
    </row>
    <row r="20" spans="1:20" ht="24.75" customHeight="1" x14ac:dyDescent="0.2">
      <c r="A20" s="24">
        <v>13</v>
      </c>
      <c r="B20" s="25">
        <f>Sample_Info!B21</f>
        <v>0</v>
      </c>
      <c r="C20" s="25">
        <f>Sample_Info!C21</f>
        <v>0</v>
      </c>
      <c r="D20" s="25">
        <f>Sample_Info!D21</f>
        <v>0</v>
      </c>
      <c r="E20" s="25">
        <f>Sample_Info!E21</f>
        <v>0</v>
      </c>
      <c r="F20" s="25">
        <f>Sample_Info!F21</f>
        <v>0</v>
      </c>
      <c r="G20" s="28">
        <f>Qubit_Data_Calculations!K20</f>
        <v>0</v>
      </c>
      <c r="I20" s="5"/>
      <c r="J20" s="5"/>
      <c r="K20" s="5"/>
      <c r="L20" s="41"/>
      <c r="M20" s="41"/>
      <c r="N20" s="41"/>
      <c r="P20" s="41"/>
      <c r="Q20" s="41"/>
      <c r="R20" s="41"/>
      <c r="S20" s="41"/>
      <c r="T20" s="41"/>
    </row>
    <row r="21" spans="1:20" ht="24.75" customHeight="1" x14ac:dyDescent="0.2">
      <c r="A21" s="24">
        <v>14</v>
      </c>
      <c r="B21" s="25">
        <f>Sample_Info!B22</f>
        <v>0</v>
      </c>
      <c r="C21" s="25">
        <f>Sample_Info!C22</f>
        <v>0</v>
      </c>
      <c r="D21" s="25">
        <f>Sample_Info!D22</f>
        <v>0</v>
      </c>
      <c r="E21" s="25">
        <f>Sample_Info!E22</f>
        <v>0</v>
      </c>
      <c r="F21" s="25">
        <f>Sample_Info!F22</f>
        <v>0</v>
      </c>
      <c r="G21" s="28">
        <f>Qubit_Data_Calculations!K21</f>
        <v>0</v>
      </c>
      <c r="I21" s="5"/>
      <c r="J21" s="5"/>
      <c r="K21" s="5"/>
      <c r="L21" s="41"/>
      <c r="M21" s="41"/>
      <c r="N21" s="41"/>
      <c r="P21" s="41"/>
      <c r="Q21" s="41"/>
      <c r="R21" s="41"/>
      <c r="S21" s="41"/>
      <c r="T21" s="41"/>
    </row>
    <row r="22" spans="1:20" ht="24.75" customHeight="1" x14ac:dyDescent="0.2">
      <c r="A22" s="24">
        <v>15</v>
      </c>
      <c r="B22" s="29">
        <f>Sample_Info!B23</f>
        <v>0</v>
      </c>
      <c r="C22" s="29">
        <f>Sample_Info!C23</f>
        <v>0</v>
      </c>
      <c r="D22" s="29">
        <f>Sample_Info!D23</f>
        <v>0</v>
      </c>
      <c r="E22" s="29">
        <f>Sample_Info!E23</f>
        <v>0</v>
      </c>
      <c r="F22" s="29">
        <f>Sample_Info!F23</f>
        <v>0</v>
      </c>
      <c r="G22" s="32">
        <f>Qubit_Data_Calculations!K22</f>
        <v>0</v>
      </c>
      <c r="I22" s="5"/>
      <c r="J22" s="5"/>
      <c r="K22" s="5"/>
      <c r="L22" s="41"/>
      <c r="M22" s="41"/>
      <c r="N22" s="41"/>
      <c r="P22" s="41"/>
      <c r="Q22" s="41"/>
      <c r="R22" s="41"/>
      <c r="S22" s="41"/>
      <c r="T22" s="41"/>
    </row>
    <row r="23" spans="1:20" ht="24.75" customHeight="1" x14ac:dyDescent="0.2">
      <c r="A23" s="24">
        <v>16</v>
      </c>
      <c r="B23" s="25">
        <f>Sample_Info!B24</f>
        <v>0</v>
      </c>
      <c r="C23" s="25">
        <f>Sample_Info!C24</f>
        <v>0</v>
      </c>
      <c r="D23" s="25">
        <f>Sample_Info!D24</f>
        <v>0</v>
      </c>
      <c r="E23" s="25">
        <f>Sample_Info!E24</f>
        <v>0</v>
      </c>
      <c r="F23" s="25">
        <f>Sample_Info!F24</f>
        <v>0</v>
      </c>
      <c r="G23" s="28">
        <f>Qubit_Data_Calculations!K23</f>
        <v>0</v>
      </c>
      <c r="I23" s="5"/>
      <c r="J23" s="5"/>
      <c r="K23" s="5"/>
      <c r="L23" s="41"/>
      <c r="M23" s="41"/>
      <c r="N23" s="41"/>
      <c r="P23" s="41"/>
      <c r="Q23" s="41"/>
      <c r="R23" s="41"/>
      <c r="S23" s="41"/>
      <c r="T23" s="41"/>
    </row>
    <row r="24" spans="1:20" ht="24.75" customHeight="1" x14ac:dyDescent="0.2">
      <c r="A24" s="24">
        <v>17</v>
      </c>
      <c r="B24" s="25">
        <f>Sample_Info!B25</f>
        <v>0</v>
      </c>
      <c r="C24" s="25">
        <f>Sample_Info!C25</f>
        <v>0</v>
      </c>
      <c r="D24" s="25">
        <f>Sample_Info!D25</f>
        <v>0</v>
      </c>
      <c r="E24" s="25">
        <f>Sample_Info!E25</f>
        <v>0</v>
      </c>
      <c r="F24" s="25">
        <f>Sample_Info!F25</f>
        <v>0</v>
      </c>
      <c r="G24" s="28">
        <f>Qubit_Data_Calculations!K24</f>
        <v>0</v>
      </c>
      <c r="I24" s="5"/>
      <c r="J24" s="5"/>
      <c r="K24" s="5"/>
      <c r="L24" s="41"/>
      <c r="M24" s="41"/>
      <c r="N24" s="41"/>
      <c r="P24" s="41"/>
      <c r="Q24" s="41"/>
      <c r="R24" s="41"/>
      <c r="S24" s="41"/>
      <c r="T24" s="41"/>
    </row>
    <row r="25" spans="1:20" ht="24.75" customHeight="1" x14ac:dyDescent="0.2">
      <c r="A25" s="24">
        <v>18</v>
      </c>
      <c r="B25" s="25">
        <f>Sample_Info!B26</f>
        <v>0</v>
      </c>
      <c r="C25" s="25">
        <f>Sample_Info!C26</f>
        <v>0</v>
      </c>
      <c r="D25" s="25">
        <f>Sample_Info!D26</f>
        <v>0</v>
      </c>
      <c r="E25" s="25">
        <f>Sample_Info!E26</f>
        <v>0</v>
      </c>
      <c r="F25" s="25">
        <f>Sample_Info!F26</f>
        <v>0</v>
      </c>
      <c r="G25" s="28">
        <f>Qubit_Data_Calculations!K25</f>
        <v>0</v>
      </c>
      <c r="I25" s="5"/>
      <c r="J25" s="5"/>
      <c r="K25" s="5"/>
      <c r="L25" s="41"/>
      <c r="M25" s="41"/>
      <c r="N25" s="41"/>
      <c r="P25" s="41"/>
      <c r="Q25" s="41"/>
      <c r="R25" s="41"/>
      <c r="S25" s="41"/>
      <c r="T25" s="41"/>
    </row>
    <row r="26" spans="1:20" ht="24.75" customHeight="1" x14ac:dyDescent="0.2">
      <c r="A26" s="24">
        <v>19</v>
      </c>
      <c r="B26" s="25">
        <f>Sample_Info!B27</f>
        <v>0</v>
      </c>
      <c r="C26" s="25">
        <f>Sample_Info!C27</f>
        <v>0</v>
      </c>
      <c r="D26" s="25">
        <f>Sample_Info!D27</f>
        <v>0</v>
      </c>
      <c r="E26" s="25">
        <f>Sample_Info!E27</f>
        <v>0</v>
      </c>
      <c r="F26" s="25">
        <f>Sample_Info!F27</f>
        <v>0</v>
      </c>
      <c r="G26" s="28">
        <f>Qubit_Data_Calculations!K26</f>
        <v>0</v>
      </c>
      <c r="I26" s="5"/>
      <c r="J26" s="5"/>
      <c r="K26" s="5"/>
      <c r="L26" s="41"/>
      <c r="M26" s="41"/>
      <c r="N26" s="41"/>
      <c r="P26" s="41"/>
      <c r="Q26" s="41"/>
      <c r="R26" s="41"/>
      <c r="S26" s="41"/>
      <c r="T26" s="41"/>
    </row>
    <row r="27" spans="1:20" ht="24.75" customHeight="1" x14ac:dyDescent="0.2">
      <c r="A27" s="24">
        <v>20</v>
      </c>
      <c r="B27" s="25">
        <f>Sample_Info!B28</f>
        <v>0</v>
      </c>
      <c r="C27" s="25">
        <f>Sample_Info!C28</f>
        <v>0</v>
      </c>
      <c r="D27" s="25">
        <f>Sample_Info!D28</f>
        <v>0</v>
      </c>
      <c r="E27" s="25">
        <f>Sample_Info!E28</f>
        <v>0</v>
      </c>
      <c r="F27" s="25">
        <f>Sample_Info!F28</f>
        <v>0</v>
      </c>
      <c r="G27" s="28">
        <f>Qubit_Data_Calculations!K27</f>
        <v>0</v>
      </c>
      <c r="I27" s="5"/>
      <c r="J27" s="5"/>
      <c r="K27" s="5"/>
      <c r="L27" s="41"/>
      <c r="M27" s="41"/>
      <c r="N27" s="41"/>
      <c r="P27" s="41"/>
      <c r="Q27" s="41"/>
      <c r="R27" s="41"/>
      <c r="S27" s="41"/>
      <c r="T27" s="41"/>
    </row>
    <row r="28" spans="1:20" ht="24.75" customHeight="1" x14ac:dyDescent="0.2">
      <c r="A28" s="24">
        <v>21</v>
      </c>
      <c r="B28" s="25">
        <f>Sample_Info!B29</f>
        <v>0</v>
      </c>
      <c r="C28" s="25">
        <f>Sample_Info!C29</f>
        <v>0</v>
      </c>
      <c r="D28" s="25">
        <f>Sample_Info!D29</f>
        <v>0</v>
      </c>
      <c r="E28" s="25">
        <f>Sample_Info!E29</f>
        <v>0</v>
      </c>
      <c r="F28" s="25">
        <f>Sample_Info!F29</f>
        <v>0</v>
      </c>
      <c r="G28" s="28">
        <f>Qubit_Data_Calculations!K28</f>
        <v>0</v>
      </c>
      <c r="I28" s="5"/>
      <c r="J28" s="5"/>
      <c r="K28" s="5"/>
      <c r="L28" s="41"/>
      <c r="M28" s="41"/>
      <c r="N28" s="41"/>
      <c r="P28" s="41"/>
      <c r="Q28" s="41"/>
      <c r="R28" s="41"/>
      <c r="S28" s="41"/>
      <c r="T28" s="41"/>
    </row>
    <row r="29" spans="1:20" ht="24.75" customHeight="1" x14ac:dyDescent="0.2">
      <c r="A29" s="24">
        <v>22</v>
      </c>
      <c r="B29" s="29">
        <f>Sample_Info!B30</f>
        <v>0</v>
      </c>
      <c r="C29" s="29">
        <f>Sample_Info!C30</f>
        <v>0</v>
      </c>
      <c r="D29" s="29">
        <f>Sample_Info!D30</f>
        <v>0</v>
      </c>
      <c r="E29" s="29">
        <f>Sample_Info!E30</f>
        <v>0</v>
      </c>
      <c r="F29" s="29">
        <f>Sample_Info!F30</f>
        <v>0</v>
      </c>
      <c r="G29" s="32">
        <f>Qubit_Data_Calculations!K29</f>
        <v>0</v>
      </c>
      <c r="I29" s="5"/>
      <c r="J29" s="5"/>
      <c r="K29" s="5"/>
      <c r="L29" s="41"/>
      <c r="M29" s="41"/>
      <c r="N29" s="41"/>
      <c r="P29" s="41"/>
      <c r="Q29" s="41"/>
      <c r="R29" s="41"/>
      <c r="S29" s="41"/>
      <c r="T29" s="41"/>
    </row>
    <row r="30" spans="1:20" ht="24.75" customHeight="1" x14ac:dyDescent="0.2">
      <c r="A30" s="24">
        <v>23</v>
      </c>
      <c r="B30" s="25">
        <f>Sample_Info!B31</f>
        <v>0</v>
      </c>
      <c r="C30" s="25">
        <f>Sample_Info!C31</f>
        <v>0</v>
      </c>
      <c r="D30" s="25">
        <f>Sample_Info!D31</f>
        <v>0</v>
      </c>
      <c r="E30" s="25">
        <f>Sample_Info!E31</f>
        <v>0</v>
      </c>
      <c r="F30" s="25">
        <f>Sample_Info!F31</f>
        <v>0</v>
      </c>
      <c r="G30" s="28">
        <f>Qubit_Data_Calculations!K30</f>
        <v>0</v>
      </c>
      <c r="I30" s="5"/>
      <c r="J30" s="5"/>
      <c r="K30" s="5"/>
      <c r="L30" s="41"/>
      <c r="M30" s="41"/>
      <c r="N30" s="41"/>
      <c r="P30" s="41"/>
      <c r="Q30" s="41"/>
      <c r="R30" s="41"/>
      <c r="S30" s="41"/>
      <c r="T30" s="41"/>
    </row>
    <row r="31" spans="1:20" ht="24.75" customHeight="1" x14ac:dyDescent="0.2">
      <c r="A31" s="24">
        <v>24</v>
      </c>
      <c r="B31" s="25">
        <f>Sample_Info!B32</f>
        <v>0</v>
      </c>
      <c r="C31" s="25">
        <f>Sample_Info!C32</f>
        <v>0</v>
      </c>
      <c r="D31" s="25">
        <f>Sample_Info!D32</f>
        <v>0</v>
      </c>
      <c r="E31" s="25">
        <f>Sample_Info!E32</f>
        <v>0</v>
      </c>
      <c r="F31" s="25">
        <f>Sample_Info!F32</f>
        <v>0</v>
      </c>
      <c r="G31" s="28">
        <f>Qubit_Data_Calculations!K31</f>
        <v>0</v>
      </c>
      <c r="I31" s="5"/>
      <c r="J31" s="5"/>
      <c r="K31" s="5"/>
      <c r="L31" s="41"/>
      <c r="M31" s="41"/>
      <c r="N31" s="41"/>
      <c r="P31" s="41"/>
      <c r="Q31" s="41"/>
      <c r="R31" s="41"/>
      <c r="S31" s="41"/>
      <c r="T31" s="41"/>
    </row>
    <row r="32" spans="1:20" ht="24.75" customHeight="1" x14ac:dyDescent="0.2">
      <c r="A32" s="24">
        <v>25</v>
      </c>
      <c r="B32" s="25">
        <f>Sample_Info!B33</f>
        <v>0</v>
      </c>
      <c r="C32" s="25">
        <f>Sample_Info!C33</f>
        <v>0</v>
      </c>
      <c r="D32" s="25">
        <f>Sample_Info!D33</f>
        <v>0</v>
      </c>
      <c r="E32" s="25">
        <f>Sample_Info!E33</f>
        <v>0</v>
      </c>
      <c r="F32" s="25">
        <f>Sample_Info!F33</f>
        <v>0</v>
      </c>
      <c r="G32" s="28">
        <f>Qubit_Data_Calculations!K32</f>
        <v>0</v>
      </c>
      <c r="I32" s="5"/>
      <c r="J32" s="5"/>
      <c r="K32" s="5"/>
      <c r="L32" s="41"/>
      <c r="M32" s="41"/>
      <c r="N32" s="41"/>
      <c r="P32" s="41"/>
      <c r="Q32" s="41"/>
      <c r="R32" s="41"/>
      <c r="S32" s="41"/>
      <c r="T32" s="41"/>
    </row>
    <row r="33" spans="1:20" ht="24.75" customHeight="1" x14ac:dyDescent="0.2">
      <c r="A33" s="24">
        <v>26</v>
      </c>
      <c r="B33" s="25">
        <f>Sample_Info!B34</f>
        <v>0</v>
      </c>
      <c r="C33" s="25">
        <f>Sample_Info!C34</f>
        <v>0</v>
      </c>
      <c r="D33" s="25">
        <f>Sample_Info!D34</f>
        <v>0</v>
      </c>
      <c r="E33" s="25">
        <f>Sample_Info!E34</f>
        <v>0</v>
      </c>
      <c r="F33" s="25">
        <f>Sample_Info!F34</f>
        <v>0</v>
      </c>
      <c r="G33" s="28">
        <f>Qubit_Data_Calculations!K33</f>
        <v>0</v>
      </c>
      <c r="I33" s="5"/>
      <c r="J33" s="5"/>
      <c r="K33" s="5"/>
      <c r="L33" s="41"/>
      <c r="M33" s="41"/>
      <c r="N33" s="41"/>
      <c r="P33" s="41"/>
      <c r="Q33" s="41"/>
      <c r="R33" s="41"/>
      <c r="S33" s="41"/>
      <c r="T33" s="41"/>
    </row>
    <row r="34" spans="1:20" ht="24.75" customHeight="1" x14ac:dyDescent="0.2">
      <c r="A34" s="24">
        <v>27</v>
      </c>
      <c r="B34" s="25">
        <f>Sample_Info!B35</f>
        <v>0</v>
      </c>
      <c r="C34" s="25">
        <f>Sample_Info!C35</f>
        <v>0</v>
      </c>
      <c r="D34" s="25">
        <f>Sample_Info!D35</f>
        <v>0</v>
      </c>
      <c r="E34" s="25">
        <f>Sample_Info!E35</f>
        <v>0</v>
      </c>
      <c r="F34" s="25">
        <f>Sample_Info!F35</f>
        <v>0</v>
      </c>
      <c r="G34" s="28">
        <f>Qubit_Data_Calculations!K34</f>
        <v>0</v>
      </c>
      <c r="I34" s="5"/>
      <c r="J34" s="5"/>
      <c r="K34" s="5"/>
      <c r="L34" s="41"/>
      <c r="M34" s="41"/>
      <c r="N34" s="41"/>
      <c r="P34" s="41"/>
      <c r="Q34" s="41"/>
      <c r="R34" s="41"/>
      <c r="S34" s="41"/>
      <c r="T34" s="41"/>
    </row>
    <row r="35" spans="1:20" ht="24.75" customHeight="1" x14ac:dyDescent="0.2">
      <c r="A35" s="24">
        <v>28</v>
      </c>
      <c r="B35" s="25">
        <f>Sample_Info!B36</f>
        <v>0</v>
      </c>
      <c r="C35" s="25">
        <f>Sample_Info!C36</f>
        <v>0</v>
      </c>
      <c r="D35" s="25">
        <f>Sample_Info!D36</f>
        <v>0</v>
      </c>
      <c r="E35" s="25">
        <f>Sample_Info!E36</f>
        <v>0</v>
      </c>
      <c r="F35" s="25">
        <f>Sample_Info!F36</f>
        <v>0</v>
      </c>
      <c r="G35" s="28">
        <f>Qubit_Data_Calculations!K35</f>
        <v>0</v>
      </c>
      <c r="I35" s="5"/>
      <c r="J35" s="5"/>
      <c r="K35" s="5"/>
      <c r="L35" s="41"/>
      <c r="M35" s="41"/>
      <c r="N35" s="41"/>
      <c r="P35" s="41"/>
      <c r="Q35" s="41"/>
      <c r="R35" s="41"/>
      <c r="S35" s="41"/>
      <c r="T35" s="41"/>
    </row>
    <row r="36" spans="1:20" ht="24.75" customHeight="1" x14ac:dyDescent="0.2">
      <c r="A36" s="24">
        <v>29</v>
      </c>
      <c r="B36" s="29">
        <f>Sample_Info!B37</f>
        <v>0</v>
      </c>
      <c r="C36" s="29">
        <f>Sample_Info!C37</f>
        <v>0</v>
      </c>
      <c r="D36" s="29">
        <f>Sample_Info!D37</f>
        <v>0</v>
      </c>
      <c r="E36" s="29">
        <f>Sample_Info!E37</f>
        <v>0</v>
      </c>
      <c r="F36" s="29">
        <f>Sample_Info!F37</f>
        <v>0</v>
      </c>
      <c r="G36" s="32">
        <f>Qubit_Data_Calculations!K36</f>
        <v>0</v>
      </c>
      <c r="I36" s="5"/>
      <c r="J36" s="5"/>
      <c r="K36" s="5"/>
      <c r="L36" s="41"/>
      <c r="M36" s="41"/>
      <c r="N36" s="41"/>
      <c r="P36" s="41"/>
      <c r="Q36" s="41"/>
      <c r="R36" s="41"/>
      <c r="S36" s="41"/>
      <c r="T36" s="41"/>
    </row>
    <row r="37" spans="1:20" ht="24.75" customHeight="1" x14ac:dyDescent="0.2">
      <c r="A37" s="24">
        <v>30</v>
      </c>
      <c r="B37" s="25">
        <f>Sample_Info!B38</f>
        <v>0</v>
      </c>
      <c r="C37" s="25">
        <f>Sample_Info!C38</f>
        <v>0</v>
      </c>
      <c r="D37" s="25">
        <f>Sample_Info!D38</f>
        <v>0</v>
      </c>
      <c r="E37" s="25">
        <f>Sample_Info!E38</f>
        <v>0</v>
      </c>
      <c r="F37" s="25">
        <f>Sample_Info!F38</f>
        <v>0</v>
      </c>
      <c r="G37" s="28">
        <f>Qubit_Data_Calculations!K37</f>
        <v>0</v>
      </c>
      <c r="I37" s="5"/>
      <c r="J37" s="5"/>
      <c r="K37" s="5"/>
      <c r="L37" s="41"/>
      <c r="M37" s="41"/>
      <c r="N37" s="41"/>
      <c r="P37" s="41"/>
      <c r="Q37" s="41"/>
      <c r="R37" s="41"/>
      <c r="S37" s="41"/>
      <c r="T37" s="41"/>
    </row>
    <row r="38" spans="1:20" ht="24.75" customHeight="1" x14ac:dyDescent="0.2">
      <c r="A38" s="24">
        <v>31</v>
      </c>
      <c r="B38" s="25">
        <f>Sample_Info!B39</f>
        <v>0</v>
      </c>
      <c r="C38" s="25">
        <f>Sample_Info!C39</f>
        <v>0</v>
      </c>
      <c r="D38" s="25">
        <f>Sample_Info!D39</f>
        <v>0</v>
      </c>
      <c r="E38" s="25">
        <f>Sample_Info!E39</f>
        <v>0</v>
      </c>
      <c r="F38" s="25">
        <f>Sample_Info!F39</f>
        <v>0</v>
      </c>
      <c r="G38" s="28">
        <f>Qubit_Data_Calculations!K38</f>
        <v>0</v>
      </c>
      <c r="I38" s="5"/>
      <c r="J38" s="5"/>
      <c r="K38" s="5"/>
      <c r="L38" s="41"/>
      <c r="M38" s="41"/>
      <c r="N38" s="41"/>
      <c r="P38" s="41"/>
      <c r="Q38" s="41"/>
      <c r="R38" s="41"/>
      <c r="S38" s="41"/>
      <c r="T38" s="41"/>
    </row>
    <row r="39" spans="1:20" ht="24.75" customHeight="1" x14ac:dyDescent="0.2">
      <c r="A39" s="24">
        <v>32</v>
      </c>
      <c r="B39" s="25">
        <f>Sample_Info!B40</f>
        <v>0</v>
      </c>
      <c r="C39" s="25">
        <f>Sample_Info!C40</f>
        <v>0</v>
      </c>
      <c r="D39" s="25">
        <f>Sample_Info!D40</f>
        <v>0</v>
      </c>
      <c r="E39" s="25">
        <f>Sample_Info!E40</f>
        <v>0</v>
      </c>
      <c r="F39" s="25">
        <f>Sample_Info!F40</f>
        <v>0</v>
      </c>
      <c r="G39" s="28">
        <f>Qubit_Data_Calculations!K39</f>
        <v>0</v>
      </c>
      <c r="I39" s="5"/>
      <c r="J39" s="5"/>
      <c r="K39" s="5"/>
      <c r="L39" s="41"/>
      <c r="M39" s="41"/>
      <c r="N39" s="41"/>
      <c r="P39" s="41"/>
      <c r="Q39" s="41"/>
      <c r="R39" s="41"/>
      <c r="S39" s="41"/>
      <c r="T39" s="41"/>
    </row>
    <row r="40" spans="1:20" ht="24.75" customHeight="1" x14ac:dyDescent="0.2">
      <c r="A40" s="24">
        <v>33</v>
      </c>
      <c r="B40" s="25">
        <f>Sample_Info!B41</f>
        <v>0</v>
      </c>
      <c r="C40" s="25">
        <f>Sample_Info!C41</f>
        <v>0</v>
      </c>
      <c r="D40" s="25">
        <f>Sample_Info!D41</f>
        <v>0</v>
      </c>
      <c r="E40" s="25">
        <f>Sample_Info!E41</f>
        <v>0</v>
      </c>
      <c r="F40" s="25">
        <f>Sample_Info!F41</f>
        <v>0</v>
      </c>
      <c r="G40" s="28">
        <f>Qubit_Data_Calculations!K40</f>
        <v>0</v>
      </c>
      <c r="I40" s="5"/>
      <c r="J40" s="5"/>
      <c r="K40" s="5"/>
      <c r="L40" s="41"/>
      <c r="M40" s="41"/>
      <c r="N40" s="41"/>
      <c r="P40" s="41"/>
      <c r="Q40" s="41"/>
      <c r="R40" s="41"/>
      <c r="S40" s="41"/>
      <c r="T40" s="41"/>
    </row>
    <row r="41" spans="1:20" ht="24.75" customHeight="1" x14ac:dyDescent="0.2">
      <c r="A41" s="24">
        <v>34</v>
      </c>
      <c r="B41" s="25">
        <f>Sample_Info!B42</f>
        <v>0</v>
      </c>
      <c r="C41" s="25">
        <f>Sample_Info!C42</f>
        <v>0</v>
      </c>
      <c r="D41" s="25">
        <f>Sample_Info!D42</f>
        <v>0</v>
      </c>
      <c r="E41" s="25">
        <f>Sample_Info!E42</f>
        <v>0</v>
      </c>
      <c r="F41" s="25">
        <f>Sample_Info!F42</f>
        <v>0</v>
      </c>
      <c r="G41" s="28">
        <f>Qubit_Data_Calculations!K41</f>
        <v>0</v>
      </c>
      <c r="I41" s="5"/>
      <c r="J41" s="5"/>
      <c r="K41" s="5"/>
      <c r="L41" s="41"/>
      <c r="M41" s="41"/>
      <c r="N41" s="41"/>
      <c r="P41" s="41"/>
      <c r="Q41" s="41"/>
      <c r="R41" s="41"/>
      <c r="S41" s="41"/>
      <c r="T41" s="41"/>
    </row>
    <row r="42" spans="1:20" ht="24.75" customHeight="1" x14ac:dyDescent="0.2">
      <c r="A42" s="24">
        <v>35</v>
      </c>
      <c r="B42" s="25">
        <f>Sample_Info!B43</f>
        <v>0</v>
      </c>
      <c r="C42" s="25">
        <f>Sample_Info!C43</f>
        <v>0</v>
      </c>
      <c r="D42" s="25">
        <f>Sample_Info!D43</f>
        <v>0</v>
      </c>
      <c r="E42" s="25">
        <f>Sample_Info!E43</f>
        <v>0</v>
      </c>
      <c r="F42" s="25">
        <f>Sample_Info!F43</f>
        <v>0</v>
      </c>
      <c r="G42" s="28">
        <f>Qubit_Data_Calculations!K42</f>
        <v>0</v>
      </c>
      <c r="I42" s="5"/>
      <c r="J42" s="5"/>
      <c r="K42" s="5"/>
      <c r="L42" s="41"/>
      <c r="M42" s="41"/>
      <c r="N42" s="41"/>
      <c r="P42" s="41"/>
      <c r="Q42" s="41"/>
      <c r="R42" s="41"/>
      <c r="S42" s="41"/>
      <c r="T42" s="41"/>
    </row>
    <row r="43" spans="1:20" ht="24.75" customHeight="1" x14ac:dyDescent="0.2">
      <c r="A43" s="24">
        <v>36</v>
      </c>
      <c r="B43" s="29">
        <f>Sample_Info!B44</f>
        <v>0</v>
      </c>
      <c r="C43" s="29">
        <f>Sample_Info!C44</f>
        <v>0</v>
      </c>
      <c r="D43" s="29">
        <f>Sample_Info!D44</f>
        <v>0</v>
      </c>
      <c r="E43" s="29">
        <f>Sample_Info!E44</f>
        <v>0</v>
      </c>
      <c r="F43" s="29">
        <f>Sample_Info!F44</f>
        <v>0</v>
      </c>
      <c r="G43" s="32">
        <f>Qubit_Data_Calculations!K43</f>
        <v>0</v>
      </c>
      <c r="I43" s="5"/>
      <c r="J43" s="5"/>
      <c r="K43" s="5"/>
      <c r="L43" s="41"/>
      <c r="M43" s="41"/>
      <c r="N43" s="41"/>
      <c r="P43" s="41"/>
      <c r="Q43" s="41"/>
      <c r="R43" s="41"/>
      <c r="S43" s="41"/>
      <c r="T43" s="41"/>
    </row>
    <row r="44" spans="1:20" ht="24.75" customHeight="1" x14ac:dyDescent="0.2">
      <c r="A44" s="24">
        <v>37</v>
      </c>
      <c r="B44" s="25">
        <f>Sample_Info!B45</f>
        <v>0</v>
      </c>
      <c r="C44" s="25">
        <f>Sample_Info!C45</f>
        <v>0</v>
      </c>
      <c r="D44" s="25">
        <f>Sample_Info!D45</f>
        <v>0</v>
      </c>
      <c r="E44" s="25">
        <f>Sample_Info!E45</f>
        <v>0</v>
      </c>
      <c r="F44" s="25">
        <f>Sample_Info!F45</f>
        <v>0</v>
      </c>
      <c r="G44" s="28">
        <f>Qubit_Data_Calculations!K44</f>
        <v>0</v>
      </c>
      <c r="I44" s="5"/>
      <c r="J44" s="5"/>
      <c r="K44" s="5"/>
      <c r="L44" s="41"/>
      <c r="M44" s="41"/>
      <c r="N44" s="41"/>
      <c r="P44" s="41"/>
      <c r="Q44" s="41"/>
      <c r="R44" s="41"/>
      <c r="S44" s="41"/>
      <c r="T44" s="41"/>
    </row>
    <row r="45" spans="1:20" ht="24.75" customHeight="1" x14ac:dyDescent="0.2">
      <c r="A45" s="24">
        <v>38</v>
      </c>
      <c r="B45" s="25">
        <f>Sample_Info!B46</f>
        <v>0</v>
      </c>
      <c r="C45" s="25">
        <f>Sample_Info!C46</f>
        <v>0</v>
      </c>
      <c r="D45" s="25">
        <f>Sample_Info!D46</f>
        <v>0</v>
      </c>
      <c r="E45" s="25">
        <f>Sample_Info!E46</f>
        <v>0</v>
      </c>
      <c r="F45" s="25">
        <f>Sample_Info!F46</f>
        <v>0</v>
      </c>
      <c r="G45" s="28">
        <f>Qubit_Data_Calculations!K45</f>
        <v>0</v>
      </c>
      <c r="I45" s="5"/>
      <c r="J45" s="5"/>
      <c r="K45" s="5"/>
      <c r="L45" s="41"/>
      <c r="M45" s="41"/>
      <c r="N45" s="41"/>
      <c r="P45" s="41"/>
      <c r="Q45" s="41"/>
      <c r="R45" s="41"/>
      <c r="S45" s="41"/>
      <c r="T45" s="41"/>
    </row>
    <row r="46" spans="1:20" ht="24.75" customHeight="1" x14ac:dyDescent="0.2">
      <c r="A46" s="24">
        <v>39</v>
      </c>
      <c r="B46" s="25">
        <f>Sample_Info!B47</f>
        <v>0</v>
      </c>
      <c r="C46" s="25">
        <f>Sample_Info!C47</f>
        <v>0</v>
      </c>
      <c r="D46" s="25">
        <f>Sample_Info!D47</f>
        <v>0</v>
      </c>
      <c r="E46" s="25">
        <f>Sample_Info!E47</f>
        <v>0</v>
      </c>
      <c r="F46" s="25">
        <f>Sample_Info!F47</f>
        <v>0</v>
      </c>
      <c r="G46" s="28">
        <f>Qubit_Data_Calculations!K46</f>
        <v>0</v>
      </c>
      <c r="I46" s="5"/>
      <c r="J46" s="5"/>
      <c r="K46" s="5"/>
      <c r="L46" s="41"/>
      <c r="M46" s="41"/>
      <c r="N46" s="41"/>
      <c r="P46" s="41"/>
      <c r="Q46" s="41"/>
      <c r="R46" s="41"/>
      <c r="S46" s="41"/>
      <c r="T46" s="41"/>
    </row>
    <row r="47" spans="1:20" ht="24.75" customHeight="1" x14ac:dyDescent="0.2">
      <c r="A47" s="24">
        <v>40</v>
      </c>
      <c r="B47" s="25">
        <f>Sample_Info!B48</f>
        <v>0</v>
      </c>
      <c r="C47" s="25">
        <f>Sample_Info!C48</f>
        <v>0</v>
      </c>
      <c r="D47" s="25">
        <f>Sample_Info!D48</f>
        <v>0</v>
      </c>
      <c r="E47" s="25">
        <f>Sample_Info!E48</f>
        <v>0</v>
      </c>
      <c r="F47" s="25">
        <f>Sample_Info!F48</f>
        <v>0</v>
      </c>
      <c r="G47" s="28">
        <f>Qubit_Data_Calculations!K47</f>
        <v>0</v>
      </c>
      <c r="I47" s="5"/>
      <c r="J47" s="5"/>
      <c r="K47" s="5"/>
      <c r="L47" s="41"/>
      <c r="M47" s="41"/>
      <c r="N47" s="41"/>
      <c r="P47" s="41"/>
      <c r="Q47" s="41"/>
      <c r="R47" s="41"/>
      <c r="S47" s="41"/>
      <c r="T47" s="41"/>
    </row>
    <row r="48" spans="1:20" ht="24.75" customHeight="1" x14ac:dyDescent="0.2">
      <c r="A48" s="24">
        <v>41</v>
      </c>
      <c r="B48" s="25">
        <f>Sample_Info!B49</f>
        <v>0</v>
      </c>
      <c r="C48" s="25">
        <f>Sample_Info!C49</f>
        <v>0</v>
      </c>
      <c r="D48" s="25">
        <f>Sample_Info!D49</f>
        <v>0</v>
      </c>
      <c r="E48" s="25">
        <f>Sample_Info!E49</f>
        <v>0</v>
      </c>
      <c r="F48" s="25">
        <f>Sample_Info!F49</f>
        <v>0</v>
      </c>
      <c r="G48" s="28">
        <f>Qubit_Data_Calculations!K48</f>
        <v>0</v>
      </c>
      <c r="I48" s="5"/>
      <c r="J48" s="5"/>
      <c r="K48" s="5"/>
      <c r="L48" s="41"/>
      <c r="M48" s="41"/>
      <c r="N48" s="41"/>
      <c r="P48" s="41"/>
      <c r="Q48" s="41"/>
      <c r="R48" s="41"/>
      <c r="S48" s="41"/>
      <c r="T48" s="41"/>
    </row>
    <row r="49" spans="1:20" ht="24.75" customHeight="1" x14ac:dyDescent="0.2">
      <c r="A49" s="24">
        <v>42</v>
      </c>
      <c r="B49" s="25">
        <f>Sample_Info!B50</f>
        <v>0</v>
      </c>
      <c r="C49" s="25">
        <f>Sample_Info!C50</f>
        <v>0</v>
      </c>
      <c r="D49" s="25">
        <f>Sample_Info!D50</f>
        <v>0</v>
      </c>
      <c r="E49" s="25">
        <f>Sample_Info!E50</f>
        <v>0</v>
      </c>
      <c r="F49" s="25">
        <f>Sample_Info!F50</f>
        <v>0</v>
      </c>
      <c r="G49" s="28">
        <f>Qubit_Data_Calculations!K49</f>
        <v>0</v>
      </c>
      <c r="I49" s="5"/>
      <c r="J49" s="5"/>
      <c r="K49" s="5"/>
      <c r="L49" s="41"/>
      <c r="M49" s="41"/>
      <c r="N49" s="41"/>
      <c r="P49" s="41"/>
      <c r="Q49" s="41"/>
      <c r="R49" s="41"/>
      <c r="S49" s="41"/>
      <c r="T49" s="41"/>
    </row>
    <row r="50" spans="1:20" ht="24.75" customHeight="1" x14ac:dyDescent="0.2">
      <c r="A50" s="24">
        <v>43</v>
      </c>
      <c r="B50" s="29">
        <f>Sample_Info!B51</f>
        <v>0</v>
      </c>
      <c r="C50" s="29">
        <f>Sample_Info!C51</f>
        <v>0</v>
      </c>
      <c r="D50" s="29">
        <f>Sample_Info!D51</f>
        <v>0</v>
      </c>
      <c r="E50" s="29">
        <f>Sample_Info!E51</f>
        <v>0</v>
      </c>
      <c r="F50" s="29">
        <f>Sample_Info!F51</f>
        <v>0</v>
      </c>
      <c r="G50" s="32">
        <f>Qubit_Data_Calculations!K50</f>
        <v>0</v>
      </c>
      <c r="I50" s="5"/>
      <c r="J50" s="5"/>
      <c r="K50" s="5"/>
      <c r="L50" s="41"/>
      <c r="M50" s="41"/>
      <c r="N50" s="41"/>
      <c r="P50" s="41"/>
      <c r="Q50" s="41"/>
      <c r="R50" s="41"/>
      <c r="S50" s="41"/>
      <c r="T50" s="41"/>
    </row>
    <row r="51" spans="1:20" ht="24.75" customHeight="1" x14ac:dyDescent="0.2">
      <c r="A51" s="24">
        <v>44</v>
      </c>
      <c r="B51" s="25">
        <f>Sample_Info!B52</f>
        <v>0</v>
      </c>
      <c r="C51" s="25">
        <f>Sample_Info!C52</f>
        <v>0</v>
      </c>
      <c r="D51" s="25">
        <f>Sample_Info!D52</f>
        <v>0</v>
      </c>
      <c r="E51" s="25">
        <f>Sample_Info!E52</f>
        <v>0</v>
      </c>
      <c r="F51" s="25">
        <f>Sample_Info!F52</f>
        <v>0</v>
      </c>
      <c r="G51" s="28">
        <f>Qubit_Data_Calculations!K51</f>
        <v>0</v>
      </c>
      <c r="I51" s="5"/>
      <c r="J51" s="5"/>
      <c r="K51" s="5"/>
      <c r="L51" s="41"/>
      <c r="M51" s="41"/>
      <c r="N51" s="41"/>
      <c r="P51" s="41"/>
      <c r="Q51" s="41"/>
      <c r="R51" s="41"/>
      <c r="S51" s="41"/>
      <c r="T51" s="41"/>
    </row>
    <row r="52" spans="1:20" ht="24.75" customHeight="1" x14ac:dyDescent="0.2">
      <c r="A52" s="24">
        <v>45</v>
      </c>
      <c r="B52" s="25">
        <f>Sample_Info!B53</f>
        <v>0</v>
      </c>
      <c r="C52" s="25">
        <f>Sample_Info!C53</f>
        <v>0</v>
      </c>
      <c r="D52" s="25">
        <f>Sample_Info!D53</f>
        <v>0</v>
      </c>
      <c r="E52" s="25">
        <f>Sample_Info!E53</f>
        <v>0</v>
      </c>
      <c r="F52" s="25">
        <f>Sample_Info!F53</f>
        <v>0</v>
      </c>
      <c r="G52" s="28">
        <f>Qubit_Data_Calculations!K52</f>
        <v>0</v>
      </c>
      <c r="I52" s="5"/>
      <c r="J52" s="5"/>
      <c r="K52" s="5"/>
      <c r="L52" s="41"/>
      <c r="M52" s="41"/>
      <c r="N52" s="41"/>
      <c r="P52" s="41"/>
      <c r="Q52" s="41"/>
      <c r="R52" s="41"/>
      <c r="S52" s="41"/>
      <c r="T52" s="41"/>
    </row>
    <row r="53" spans="1:20" ht="24.75" customHeight="1" x14ac:dyDescent="0.2">
      <c r="A53" s="24">
        <v>46</v>
      </c>
      <c r="B53" s="25">
        <f>Sample_Info!B54</f>
        <v>0</v>
      </c>
      <c r="C53" s="25">
        <f>Sample_Info!C54</f>
        <v>0</v>
      </c>
      <c r="D53" s="25">
        <f>Sample_Info!D54</f>
        <v>0</v>
      </c>
      <c r="E53" s="25">
        <f>Sample_Info!E54</f>
        <v>0</v>
      </c>
      <c r="F53" s="25">
        <f>Sample_Info!F54</f>
        <v>0</v>
      </c>
      <c r="G53" s="28">
        <f>Qubit_Data_Calculations!K53</f>
        <v>0</v>
      </c>
      <c r="I53" s="5"/>
      <c r="J53" s="5"/>
      <c r="K53" s="5"/>
      <c r="L53" s="41"/>
      <c r="M53" s="41"/>
      <c r="N53" s="41"/>
      <c r="P53" s="41"/>
      <c r="Q53" s="41"/>
      <c r="R53" s="41"/>
      <c r="S53" s="41"/>
      <c r="T53" s="41"/>
    </row>
    <row r="54" spans="1:20" ht="24.75" customHeight="1" x14ac:dyDescent="0.2">
      <c r="A54" s="24">
        <v>47</v>
      </c>
      <c r="B54" s="25">
        <f>Sample_Info!B55</f>
        <v>0</v>
      </c>
      <c r="C54" s="25">
        <f>Sample_Info!C55</f>
        <v>0</v>
      </c>
      <c r="D54" s="25">
        <f>Sample_Info!D55</f>
        <v>0</v>
      </c>
      <c r="E54" s="25">
        <f>Sample_Info!E55</f>
        <v>0</v>
      </c>
      <c r="F54" s="25">
        <f>Sample_Info!F55</f>
        <v>0</v>
      </c>
      <c r="G54" s="28">
        <f>Qubit_Data_Calculations!K54</f>
        <v>0</v>
      </c>
      <c r="I54" s="5"/>
      <c r="J54" s="5"/>
      <c r="K54" s="5"/>
      <c r="L54" s="41"/>
      <c r="M54" s="41"/>
      <c r="N54" s="41"/>
      <c r="P54" s="41"/>
      <c r="Q54" s="41"/>
      <c r="R54" s="41"/>
      <c r="S54" s="41"/>
      <c r="T54" s="41"/>
    </row>
    <row r="55" spans="1:20" ht="24.75" customHeight="1" x14ac:dyDescent="0.2">
      <c r="A55" s="24">
        <v>48</v>
      </c>
      <c r="B55" s="25">
        <f>Sample_Info!B56</f>
        <v>0</v>
      </c>
      <c r="C55" s="25">
        <f>Sample_Info!C56</f>
        <v>0</v>
      </c>
      <c r="D55" s="25">
        <f>Sample_Info!D56</f>
        <v>0</v>
      </c>
      <c r="E55" s="25">
        <f>Sample_Info!E56</f>
        <v>0</v>
      </c>
      <c r="F55" s="25">
        <f>Sample_Info!F56</f>
        <v>0</v>
      </c>
      <c r="G55" s="28">
        <f>Qubit_Data_Calculations!K55</f>
        <v>0</v>
      </c>
      <c r="I55" s="5"/>
      <c r="J55" s="5"/>
      <c r="K55" s="5"/>
      <c r="L55" s="41"/>
      <c r="M55" s="41"/>
      <c r="N55" s="41"/>
      <c r="P55" s="41"/>
      <c r="Q55" s="41"/>
      <c r="R55" s="41"/>
      <c r="S55" s="41"/>
      <c r="T55" s="41"/>
    </row>
    <row r="56" spans="1:20" ht="24.75" customHeight="1" x14ac:dyDescent="0.2">
      <c r="A56" s="24">
        <v>49</v>
      </c>
      <c r="B56" s="25">
        <f>Sample_Info!B57</f>
        <v>0</v>
      </c>
      <c r="C56" s="25">
        <f>Sample_Info!C57</f>
        <v>0</v>
      </c>
      <c r="D56" s="25">
        <f>Sample_Info!D57</f>
        <v>0</v>
      </c>
      <c r="E56" s="25">
        <f>Sample_Info!E57</f>
        <v>0</v>
      </c>
      <c r="F56" s="25">
        <f>Sample_Info!F57</f>
        <v>0</v>
      </c>
      <c r="G56" s="28">
        <f>Qubit_Data_Calculations!K56</f>
        <v>0</v>
      </c>
      <c r="I56" s="5"/>
      <c r="J56" s="5"/>
      <c r="K56" s="5"/>
      <c r="L56" s="41"/>
      <c r="M56" s="41"/>
      <c r="N56" s="41"/>
      <c r="P56" s="41"/>
      <c r="Q56" s="41"/>
      <c r="R56" s="41"/>
      <c r="S56" s="41"/>
      <c r="T56" s="41"/>
    </row>
    <row r="57" spans="1:20" ht="24.75" customHeight="1" x14ac:dyDescent="0.2">
      <c r="A57" s="24">
        <v>50</v>
      </c>
      <c r="B57" s="29">
        <f>Sample_Info!B58</f>
        <v>0</v>
      </c>
      <c r="C57" s="29">
        <f>Sample_Info!C58</f>
        <v>0</v>
      </c>
      <c r="D57" s="29">
        <f>Sample_Info!D58</f>
        <v>0</v>
      </c>
      <c r="E57" s="29">
        <f>Sample_Info!E58</f>
        <v>0</v>
      </c>
      <c r="F57" s="29">
        <f>Sample_Info!F58</f>
        <v>0</v>
      </c>
      <c r="G57" s="32">
        <f>Qubit_Data_Calculations!K57</f>
        <v>0</v>
      </c>
      <c r="I57" s="5"/>
      <c r="J57" s="5"/>
      <c r="K57" s="5"/>
      <c r="L57" s="41"/>
      <c r="M57" s="41"/>
      <c r="N57" s="41"/>
      <c r="P57" s="41"/>
      <c r="Q57" s="41"/>
      <c r="R57" s="41"/>
      <c r="S57" s="41"/>
      <c r="T57" s="41"/>
    </row>
    <row r="58" spans="1:20" ht="24.75" customHeight="1" x14ac:dyDescent="0.2">
      <c r="A58" s="24">
        <v>51</v>
      </c>
      <c r="B58" s="25">
        <f>Sample_Info!B59</f>
        <v>0</v>
      </c>
      <c r="C58" s="25">
        <f>Sample_Info!C59</f>
        <v>0</v>
      </c>
      <c r="D58" s="25">
        <f>Sample_Info!D59</f>
        <v>0</v>
      </c>
      <c r="E58" s="25">
        <f>Sample_Info!E59</f>
        <v>0</v>
      </c>
      <c r="F58" s="25">
        <f>Sample_Info!F59</f>
        <v>0</v>
      </c>
      <c r="G58" s="28">
        <f>Qubit_Data_Calculations!K58</f>
        <v>0</v>
      </c>
      <c r="I58" s="5"/>
      <c r="J58" s="5"/>
      <c r="K58" s="5"/>
      <c r="L58" s="41"/>
      <c r="M58" s="41"/>
      <c r="N58" s="41"/>
      <c r="P58" s="41"/>
      <c r="Q58" s="41"/>
      <c r="R58" s="41"/>
      <c r="S58" s="41"/>
      <c r="T58" s="41"/>
    </row>
    <row r="59" spans="1:20" ht="24.75" customHeight="1" x14ac:dyDescent="0.2">
      <c r="A59" s="24">
        <v>52</v>
      </c>
      <c r="B59" s="25">
        <f>Sample_Info!B60</f>
        <v>0</v>
      </c>
      <c r="C59" s="25">
        <f>Sample_Info!C60</f>
        <v>0</v>
      </c>
      <c r="D59" s="25">
        <f>Sample_Info!D60</f>
        <v>0</v>
      </c>
      <c r="E59" s="25">
        <f>Sample_Info!E60</f>
        <v>0</v>
      </c>
      <c r="F59" s="25">
        <f>Sample_Info!F60</f>
        <v>0</v>
      </c>
      <c r="G59" s="28">
        <f>Qubit_Data_Calculations!K59</f>
        <v>0</v>
      </c>
      <c r="I59" s="5"/>
      <c r="J59" s="5"/>
      <c r="K59" s="5"/>
      <c r="L59" s="41"/>
      <c r="M59" s="41"/>
      <c r="N59" s="41"/>
      <c r="P59" s="41"/>
      <c r="Q59" s="41"/>
      <c r="R59" s="41"/>
      <c r="S59" s="41"/>
      <c r="T59" s="41"/>
    </row>
    <row r="60" spans="1:20" ht="24.75" customHeight="1" x14ac:dyDescent="0.2">
      <c r="A60" s="24">
        <v>53</v>
      </c>
      <c r="B60" s="25">
        <f>Sample_Info!B61</f>
        <v>0</v>
      </c>
      <c r="C60" s="25">
        <f>Sample_Info!C61</f>
        <v>0</v>
      </c>
      <c r="D60" s="25">
        <f>Sample_Info!D61</f>
        <v>0</v>
      </c>
      <c r="E60" s="25">
        <f>Sample_Info!E61</f>
        <v>0</v>
      </c>
      <c r="F60" s="25">
        <f>Sample_Info!F61</f>
        <v>0</v>
      </c>
      <c r="G60" s="28">
        <f>Qubit_Data_Calculations!K60</f>
        <v>0</v>
      </c>
      <c r="I60" s="5"/>
      <c r="J60" s="5"/>
      <c r="K60" s="5"/>
      <c r="L60" s="41"/>
      <c r="M60" s="41"/>
      <c r="N60" s="41"/>
      <c r="P60" s="41"/>
      <c r="Q60" s="41"/>
      <c r="R60" s="41"/>
      <c r="S60" s="41"/>
      <c r="T60" s="41"/>
    </row>
    <row r="61" spans="1:20" ht="24.75" customHeight="1" x14ac:dyDescent="0.2">
      <c r="A61" s="24">
        <v>54</v>
      </c>
      <c r="B61" s="25">
        <f>Sample_Info!B62</f>
        <v>0</v>
      </c>
      <c r="C61" s="25">
        <f>Sample_Info!C62</f>
        <v>0</v>
      </c>
      <c r="D61" s="25">
        <f>Sample_Info!D62</f>
        <v>0</v>
      </c>
      <c r="E61" s="25">
        <f>Sample_Info!E62</f>
        <v>0</v>
      </c>
      <c r="F61" s="25">
        <f>Sample_Info!F62</f>
        <v>0</v>
      </c>
      <c r="G61" s="28">
        <f>Qubit_Data_Calculations!K61</f>
        <v>0</v>
      </c>
      <c r="I61" s="5"/>
      <c r="J61" s="5"/>
      <c r="K61" s="5"/>
      <c r="L61" s="41"/>
      <c r="M61" s="41"/>
      <c r="N61" s="41"/>
      <c r="P61" s="41"/>
      <c r="Q61" s="41"/>
      <c r="R61" s="41"/>
      <c r="S61" s="41"/>
      <c r="T61" s="41"/>
    </row>
    <row r="62" spans="1:20" ht="24.75" customHeight="1" x14ac:dyDescent="0.2">
      <c r="A62" s="24">
        <v>55</v>
      </c>
      <c r="B62" s="25">
        <f>Sample_Info!B63</f>
        <v>0</v>
      </c>
      <c r="C62" s="25">
        <f>Sample_Info!C63</f>
        <v>0</v>
      </c>
      <c r="D62" s="25">
        <f>Sample_Info!D63</f>
        <v>0</v>
      </c>
      <c r="E62" s="25">
        <f>Sample_Info!E63</f>
        <v>0</v>
      </c>
      <c r="F62" s="25">
        <f>Sample_Info!F63</f>
        <v>0</v>
      </c>
      <c r="G62" s="28">
        <f>Qubit_Data_Calculations!K62</f>
        <v>0</v>
      </c>
      <c r="I62" s="5"/>
      <c r="J62" s="5"/>
      <c r="K62" s="5"/>
      <c r="L62" s="41"/>
      <c r="M62" s="41"/>
      <c r="N62" s="41"/>
      <c r="P62" s="41"/>
      <c r="Q62" s="41"/>
      <c r="R62" s="41"/>
      <c r="S62" s="41"/>
      <c r="T62" s="41"/>
    </row>
    <row r="63" spans="1:20" ht="24.75" customHeight="1" x14ac:dyDescent="0.2">
      <c r="A63" s="24">
        <v>56</v>
      </c>
      <c r="B63" s="25">
        <f>Sample_Info!B64</f>
        <v>0</v>
      </c>
      <c r="C63" s="25">
        <f>Sample_Info!C64</f>
        <v>0</v>
      </c>
      <c r="D63" s="25">
        <f>Sample_Info!D64</f>
        <v>0</v>
      </c>
      <c r="E63" s="25">
        <f>Sample_Info!E64</f>
        <v>0</v>
      </c>
      <c r="F63" s="25">
        <f>Sample_Info!F64</f>
        <v>0</v>
      </c>
      <c r="G63" s="28">
        <f>Qubit_Data_Calculations!K63</f>
        <v>0</v>
      </c>
      <c r="I63" s="5"/>
      <c r="J63" s="5"/>
      <c r="K63" s="5"/>
      <c r="L63" s="41"/>
      <c r="M63" s="41"/>
      <c r="N63" s="41"/>
      <c r="P63" s="41"/>
      <c r="Q63" s="41"/>
      <c r="R63" s="41"/>
      <c r="S63" s="41"/>
      <c r="T63" s="41"/>
    </row>
    <row r="64" spans="1:20" ht="24.75" customHeight="1" x14ac:dyDescent="0.2">
      <c r="A64" s="24">
        <v>57</v>
      </c>
      <c r="B64" s="29">
        <f>Sample_Info!B65</f>
        <v>0</v>
      </c>
      <c r="C64" s="29">
        <f>Sample_Info!C65</f>
        <v>0</v>
      </c>
      <c r="D64" s="29">
        <f>Sample_Info!D65</f>
        <v>0</v>
      </c>
      <c r="E64" s="29">
        <f>Sample_Info!E65</f>
        <v>0</v>
      </c>
      <c r="F64" s="29">
        <f>Sample_Info!F65</f>
        <v>0</v>
      </c>
      <c r="G64" s="32">
        <f>Qubit_Data_Calculations!K64</f>
        <v>0</v>
      </c>
      <c r="I64" s="5"/>
      <c r="J64" s="5"/>
      <c r="K64" s="5"/>
      <c r="L64" s="41"/>
      <c r="M64" s="41"/>
      <c r="N64" s="41"/>
      <c r="P64" s="41"/>
      <c r="Q64" s="41"/>
      <c r="R64" s="41"/>
      <c r="S64" s="41"/>
      <c r="T64" s="41"/>
    </row>
    <row r="65" spans="1:20" ht="24.75" customHeight="1" x14ac:dyDescent="0.2">
      <c r="A65" s="24">
        <v>58</v>
      </c>
      <c r="B65" s="25">
        <f>Sample_Info!B66</f>
        <v>0</v>
      </c>
      <c r="C65" s="25">
        <f>Sample_Info!C66</f>
        <v>0</v>
      </c>
      <c r="D65" s="25">
        <f>Sample_Info!D66</f>
        <v>0</v>
      </c>
      <c r="E65" s="25">
        <f>Sample_Info!E66</f>
        <v>0</v>
      </c>
      <c r="F65" s="25">
        <f>Sample_Info!F66</f>
        <v>0</v>
      </c>
      <c r="G65" s="28">
        <f>Qubit_Data_Calculations!K65</f>
        <v>0</v>
      </c>
      <c r="I65" s="5"/>
      <c r="J65" s="5"/>
      <c r="K65" s="5"/>
      <c r="L65" s="41"/>
      <c r="M65" s="41"/>
      <c r="N65" s="41"/>
      <c r="P65" s="41"/>
      <c r="Q65" s="41"/>
      <c r="R65" s="41"/>
      <c r="S65" s="41"/>
      <c r="T65" s="41"/>
    </row>
    <row r="66" spans="1:20" ht="24.75" customHeight="1" x14ac:dyDescent="0.2">
      <c r="A66" s="24">
        <v>59</v>
      </c>
      <c r="B66" s="25">
        <f>Sample_Info!B67</f>
        <v>0</v>
      </c>
      <c r="C66" s="25">
        <f>Sample_Info!C67</f>
        <v>0</v>
      </c>
      <c r="D66" s="25">
        <f>Sample_Info!D67</f>
        <v>0</v>
      </c>
      <c r="E66" s="25">
        <f>Sample_Info!E67</f>
        <v>0</v>
      </c>
      <c r="F66" s="25">
        <f>Sample_Info!F67</f>
        <v>0</v>
      </c>
      <c r="G66" s="28">
        <f>Qubit_Data_Calculations!K66</f>
        <v>0</v>
      </c>
      <c r="I66" s="5"/>
      <c r="J66" s="5"/>
      <c r="K66" s="5"/>
      <c r="L66" s="41"/>
      <c r="M66" s="41"/>
      <c r="N66" s="41"/>
      <c r="P66" s="41"/>
      <c r="Q66" s="41"/>
      <c r="R66" s="41"/>
      <c r="S66" s="41"/>
      <c r="T66" s="41"/>
    </row>
    <row r="67" spans="1:20" ht="24.75" customHeight="1" x14ac:dyDescent="0.2">
      <c r="A67" s="24">
        <v>60</v>
      </c>
      <c r="B67" s="25">
        <f>Sample_Info!B68</f>
        <v>0</v>
      </c>
      <c r="C67" s="25">
        <f>Sample_Info!C68</f>
        <v>0</v>
      </c>
      <c r="D67" s="25">
        <f>Sample_Info!D68</f>
        <v>0</v>
      </c>
      <c r="E67" s="25">
        <f>Sample_Info!E68</f>
        <v>0</v>
      </c>
      <c r="F67" s="25">
        <f>Sample_Info!F68</f>
        <v>0</v>
      </c>
      <c r="G67" s="28">
        <f>Qubit_Data_Calculations!K67</f>
        <v>0</v>
      </c>
      <c r="I67" s="5"/>
      <c r="J67" s="5"/>
      <c r="K67" s="5"/>
      <c r="L67" s="41"/>
      <c r="M67" s="41"/>
      <c r="N67" s="41"/>
      <c r="P67" s="41"/>
      <c r="Q67" s="41"/>
      <c r="R67" s="41"/>
      <c r="S67" s="41"/>
      <c r="T67" s="41"/>
    </row>
    <row r="68" spans="1:20" ht="24.75" customHeight="1" x14ac:dyDescent="0.2">
      <c r="A68" s="24">
        <v>61</v>
      </c>
      <c r="B68" s="25">
        <f>Sample_Info!B69</f>
        <v>0</v>
      </c>
      <c r="C68" s="25">
        <f>Sample_Info!C69</f>
        <v>0</v>
      </c>
      <c r="D68" s="25">
        <f>Sample_Info!D69</f>
        <v>0</v>
      </c>
      <c r="E68" s="25">
        <f>Sample_Info!E69</f>
        <v>0</v>
      </c>
      <c r="F68" s="25">
        <f>Sample_Info!F69</f>
        <v>0</v>
      </c>
      <c r="G68" s="28">
        <f>Qubit_Data_Calculations!K68</f>
        <v>0</v>
      </c>
      <c r="I68" s="5"/>
      <c r="J68" s="5"/>
      <c r="K68" s="5"/>
      <c r="L68" s="41"/>
      <c r="M68" s="41"/>
      <c r="N68" s="41"/>
      <c r="P68" s="41"/>
      <c r="Q68" s="41"/>
      <c r="R68" s="41"/>
      <c r="S68" s="41"/>
      <c r="T68" s="41"/>
    </row>
    <row r="69" spans="1:20" ht="24.75" customHeight="1" x14ac:dyDescent="0.2">
      <c r="A69" s="24">
        <v>62</v>
      </c>
      <c r="B69" s="25">
        <f>Sample_Info!B70</f>
        <v>0</v>
      </c>
      <c r="C69" s="25">
        <f>Sample_Info!C70</f>
        <v>0</v>
      </c>
      <c r="D69" s="25">
        <f>Sample_Info!D70</f>
        <v>0</v>
      </c>
      <c r="E69" s="25">
        <f>Sample_Info!E70</f>
        <v>0</v>
      </c>
      <c r="F69" s="25">
        <f>Sample_Info!F70</f>
        <v>0</v>
      </c>
      <c r="G69" s="28">
        <f>Qubit_Data_Calculations!K69</f>
        <v>0</v>
      </c>
      <c r="I69" s="5"/>
      <c r="J69" s="5"/>
      <c r="K69" s="5"/>
      <c r="L69" s="41"/>
      <c r="M69" s="41"/>
      <c r="N69" s="41"/>
      <c r="P69" s="41"/>
      <c r="Q69" s="41"/>
      <c r="R69" s="41"/>
      <c r="S69" s="41"/>
      <c r="T69" s="41"/>
    </row>
    <row r="70" spans="1:20" ht="24.75" customHeight="1" x14ac:dyDescent="0.2">
      <c r="A70" s="24">
        <v>63</v>
      </c>
      <c r="B70" s="25">
        <f>Sample_Info!B71</f>
        <v>0</v>
      </c>
      <c r="C70" s="25">
        <f>Sample_Info!C71</f>
        <v>0</v>
      </c>
      <c r="D70" s="25">
        <f>Sample_Info!D71</f>
        <v>0</v>
      </c>
      <c r="E70" s="25">
        <f>Sample_Info!E71</f>
        <v>0</v>
      </c>
      <c r="F70" s="25">
        <f>Sample_Info!F71</f>
        <v>0</v>
      </c>
      <c r="G70" s="28">
        <f>Qubit_Data_Calculations!K70</f>
        <v>0</v>
      </c>
      <c r="I70" s="5"/>
      <c r="J70" s="5"/>
      <c r="K70" s="5"/>
      <c r="L70" s="41"/>
      <c r="M70" s="41"/>
      <c r="N70" s="41"/>
      <c r="P70" s="41"/>
      <c r="Q70" s="41"/>
      <c r="R70" s="41"/>
      <c r="S70" s="41"/>
      <c r="T70" s="41"/>
    </row>
    <row r="71" spans="1:20" ht="24.75" customHeight="1" x14ac:dyDescent="0.2">
      <c r="A71" s="24">
        <v>64</v>
      </c>
      <c r="B71" s="29">
        <f>Sample_Info!B72</f>
        <v>0</v>
      </c>
      <c r="C71" s="29">
        <f>Sample_Info!C72</f>
        <v>0</v>
      </c>
      <c r="D71" s="29">
        <f>Sample_Info!D72</f>
        <v>0</v>
      </c>
      <c r="E71" s="29">
        <f>Sample_Info!E72</f>
        <v>0</v>
      </c>
      <c r="F71" s="29">
        <f>Sample_Info!F72</f>
        <v>0</v>
      </c>
      <c r="G71" s="32">
        <f>Qubit_Data_Calculations!K71</f>
        <v>0</v>
      </c>
      <c r="I71" s="5"/>
      <c r="J71" s="5"/>
      <c r="K71" s="5"/>
      <c r="L71" s="41"/>
      <c r="M71" s="41"/>
      <c r="N71" s="41"/>
      <c r="P71" s="41"/>
      <c r="Q71" s="41"/>
      <c r="R71" s="41"/>
      <c r="S71" s="41"/>
      <c r="T71" s="41"/>
    </row>
    <row r="72" spans="1:20" ht="24.75" customHeight="1" x14ac:dyDescent="0.2">
      <c r="A72" s="24">
        <v>65</v>
      </c>
      <c r="B72" s="25">
        <f>Sample_Info!B73</f>
        <v>0</v>
      </c>
      <c r="C72" s="25">
        <f>Sample_Info!C73</f>
        <v>0</v>
      </c>
      <c r="D72" s="25">
        <f>Sample_Info!D73</f>
        <v>0</v>
      </c>
      <c r="E72" s="25">
        <f>Sample_Info!E73</f>
        <v>0</v>
      </c>
      <c r="F72" s="25">
        <f>Sample_Info!F73</f>
        <v>0</v>
      </c>
      <c r="G72" s="28">
        <f>Qubit_Data_Calculations!K72</f>
        <v>0</v>
      </c>
      <c r="I72" s="5"/>
      <c r="J72" s="5"/>
      <c r="K72" s="5"/>
      <c r="L72" s="41"/>
      <c r="M72" s="41"/>
      <c r="N72" s="41"/>
      <c r="P72" s="41"/>
      <c r="Q72" s="41"/>
      <c r="R72" s="41"/>
      <c r="S72" s="41"/>
      <c r="T72" s="41"/>
    </row>
    <row r="73" spans="1:20" ht="24.75" customHeight="1" x14ac:dyDescent="0.2">
      <c r="A73" s="24">
        <v>66</v>
      </c>
      <c r="B73" s="25">
        <f>Sample_Info!B74</f>
        <v>0</v>
      </c>
      <c r="C73" s="25">
        <f>Sample_Info!C74</f>
        <v>0</v>
      </c>
      <c r="D73" s="25">
        <f>Sample_Info!D74</f>
        <v>0</v>
      </c>
      <c r="E73" s="25">
        <f>Sample_Info!E74</f>
        <v>0</v>
      </c>
      <c r="F73" s="25">
        <f>Sample_Info!F74</f>
        <v>0</v>
      </c>
      <c r="G73" s="28">
        <f>Qubit_Data_Calculations!K73</f>
        <v>0</v>
      </c>
      <c r="I73" s="5"/>
      <c r="J73" s="5"/>
      <c r="K73" s="5"/>
      <c r="L73" s="41"/>
      <c r="M73" s="41"/>
      <c r="N73" s="41"/>
      <c r="P73" s="41"/>
      <c r="Q73" s="41"/>
      <c r="R73" s="41"/>
      <c r="S73" s="41"/>
      <c r="T73" s="41"/>
    </row>
    <row r="74" spans="1:20" ht="24.75" customHeight="1" x14ac:dyDescent="0.2">
      <c r="A74" s="24">
        <v>67</v>
      </c>
      <c r="B74" s="25">
        <f>Sample_Info!B75</f>
        <v>0</v>
      </c>
      <c r="C74" s="25">
        <f>Sample_Info!C75</f>
        <v>0</v>
      </c>
      <c r="D74" s="25">
        <f>Sample_Info!D75</f>
        <v>0</v>
      </c>
      <c r="E74" s="25">
        <f>Sample_Info!E75</f>
        <v>0</v>
      </c>
      <c r="F74" s="25">
        <f>Sample_Info!F75</f>
        <v>0</v>
      </c>
      <c r="G74" s="28">
        <f>Qubit_Data_Calculations!K74</f>
        <v>0</v>
      </c>
      <c r="I74" s="5"/>
      <c r="J74" s="5"/>
      <c r="K74" s="5"/>
      <c r="L74" s="41"/>
      <c r="M74" s="41"/>
      <c r="N74" s="41"/>
      <c r="P74" s="41"/>
      <c r="Q74" s="41"/>
      <c r="R74" s="41"/>
      <c r="S74" s="41"/>
      <c r="T74" s="41"/>
    </row>
    <row r="75" spans="1:20" ht="24.75" customHeight="1" x14ac:dyDescent="0.2">
      <c r="A75" s="24">
        <v>68</v>
      </c>
      <c r="B75" s="25">
        <f>Sample_Info!B76</f>
        <v>0</v>
      </c>
      <c r="C75" s="25">
        <f>Sample_Info!C76</f>
        <v>0</v>
      </c>
      <c r="D75" s="25">
        <f>Sample_Info!D76</f>
        <v>0</v>
      </c>
      <c r="E75" s="25">
        <f>Sample_Info!E76</f>
        <v>0</v>
      </c>
      <c r="F75" s="25">
        <f>Sample_Info!F76</f>
        <v>0</v>
      </c>
      <c r="G75" s="28">
        <f>Qubit_Data_Calculations!K75</f>
        <v>0</v>
      </c>
      <c r="I75" s="5"/>
      <c r="J75" s="5"/>
      <c r="K75" s="5"/>
      <c r="L75" s="41"/>
      <c r="M75" s="41"/>
      <c r="N75" s="41"/>
      <c r="P75" s="41"/>
      <c r="Q75" s="41"/>
      <c r="R75" s="41"/>
      <c r="S75" s="41"/>
      <c r="T75" s="41"/>
    </row>
    <row r="76" spans="1:20" ht="24.75" customHeight="1" x14ac:dyDescent="0.2">
      <c r="A76" s="24">
        <v>69</v>
      </c>
      <c r="B76" s="25">
        <f>Sample_Info!B77</f>
        <v>0</v>
      </c>
      <c r="C76" s="25">
        <f>Sample_Info!C77</f>
        <v>0</v>
      </c>
      <c r="D76" s="25">
        <f>Sample_Info!D77</f>
        <v>0</v>
      </c>
      <c r="E76" s="25">
        <f>Sample_Info!E77</f>
        <v>0</v>
      </c>
      <c r="F76" s="25">
        <f>Sample_Info!F77</f>
        <v>0</v>
      </c>
      <c r="G76" s="28">
        <f>Qubit_Data_Calculations!K76</f>
        <v>0</v>
      </c>
      <c r="I76" s="5"/>
      <c r="J76" s="5"/>
      <c r="K76" s="5"/>
      <c r="L76" s="41"/>
      <c r="M76" s="41"/>
      <c r="N76" s="41"/>
      <c r="P76" s="41"/>
      <c r="Q76" s="41"/>
      <c r="R76" s="41"/>
      <c r="S76" s="41"/>
      <c r="T76" s="41"/>
    </row>
    <row r="77" spans="1:20" ht="24.75" customHeight="1" x14ac:dyDescent="0.2">
      <c r="A77" s="24">
        <v>70</v>
      </c>
      <c r="B77" s="25">
        <f>Sample_Info!B78</f>
        <v>0</v>
      </c>
      <c r="C77" s="25">
        <f>Sample_Info!C78</f>
        <v>0</v>
      </c>
      <c r="D77" s="25">
        <f>Sample_Info!D78</f>
        <v>0</v>
      </c>
      <c r="E77" s="25">
        <f>Sample_Info!E78</f>
        <v>0</v>
      </c>
      <c r="F77" s="25">
        <f>Sample_Info!F78</f>
        <v>0</v>
      </c>
      <c r="G77" s="28">
        <f>Qubit_Data_Calculations!K77</f>
        <v>0</v>
      </c>
      <c r="I77" s="5"/>
      <c r="J77" s="5"/>
      <c r="K77" s="5"/>
      <c r="L77" s="41"/>
      <c r="M77" s="41"/>
      <c r="N77" s="41"/>
      <c r="P77" s="41"/>
      <c r="Q77" s="41"/>
      <c r="R77" s="41"/>
      <c r="S77" s="41"/>
      <c r="T77" s="41"/>
    </row>
    <row r="78" spans="1:20" ht="24.75" customHeight="1" x14ac:dyDescent="0.2">
      <c r="A78" s="24">
        <v>71</v>
      </c>
      <c r="B78" s="29">
        <f>Sample_Info!B79</f>
        <v>0</v>
      </c>
      <c r="C78" s="29">
        <f>Sample_Info!C79</f>
        <v>0</v>
      </c>
      <c r="D78" s="29">
        <f>Sample_Info!D79</f>
        <v>0</v>
      </c>
      <c r="E78" s="29">
        <f>Sample_Info!E79</f>
        <v>0</v>
      </c>
      <c r="F78" s="29">
        <f>Sample_Info!F79</f>
        <v>0</v>
      </c>
      <c r="G78" s="32">
        <f>Qubit_Data_Calculations!K78</f>
        <v>0</v>
      </c>
      <c r="I78" s="5"/>
      <c r="J78" s="5"/>
      <c r="K78" s="5"/>
      <c r="L78" s="41"/>
      <c r="M78" s="41"/>
      <c r="N78" s="41"/>
      <c r="P78" s="41"/>
      <c r="Q78" s="41"/>
      <c r="R78" s="41"/>
      <c r="S78" s="41"/>
      <c r="T78" s="41"/>
    </row>
    <row r="79" spans="1:20" ht="24.75" customHeight="1" x14ac:dyDescent="0.2">
      <c r="A79" s="24">
        <v>72</v>
      </c>
      <c r="B79" s="25">
        <f>Sample_Info!B80</f>
        <v>0</v>
      </c>
      <c r="C79" s="25">
        <f>Sample_Info!C80</f>
        <v>0</v>
      </c>
      <c r="D79" s="25">
        <f>Sample_Info!D80</f>
        <v>0</v>
      </c>
      <c r="E79" s="25">
        <f>Sample_Info!E80</f>
        <v>0</v>
      </c>
      <c r="F79" s="25">
        <f>Sample_Info!F80</f>
        <v>0</v>
      </c>
      <c r="G79" s="28">
        <f>Qubit_Data_Calculations!K79</f>
        <v>0</v>
      </c>
      <c r="I79" s="5"/>
      <c r="J79" s="5"/>
      <c r="K79" s="5"/>
      <c r="L79" s="41"/>
      <c r="M79" s="41"/>
      <c r="N79" s="41"/>
      <c r="P79" s="41"/>
      <c r="Q79" s="41"/>
      <c r="R79" s="41"/>
      <c r="S79" s="41"/>
      <c r="T79" s="41"/>
    </row>
    <row r="80" spans="1:20" ht="24.75" customHeight="1" x14ac:dyDescent="0.2">
      <c r="A80" s="24">
        <v>73</v>
      </c>
      <c r="B80" s="25">
        <f>Sample_Info!B81</f>
        <v>0</v>
      </c>
      <c r="C80" s="25">
        <f>Sample_Info!C81</f>
        <v>0</v>
      </c>
      <c r="D80" s="25">
        <f>Sample_Info!D81</f>
        <v>0</v>
      </c>
      <c r="E80" s="25">
        <f>Sample_Info!E81</f>
        <v>0</v>
      </c>
      <c r="F80" s="25">
        <f>Sample_Info!F81</f>
        <v>0</v>
      </c>
      <c r="G80" s="28">
        <f>Qubit_Data_Calculations!K80</f>
        <v>0</v>
      </c>
      <c r="I80" s="5"/>
      <c r="J80" s="5"/>
      <c r="K80" s="5"/>
      <c r="L80" s="41"/>
      <c r="M80" s="41"/>
      <c r="N80" s="41"/>
      <c r="P80" s="41"/>
      <c r="Q80" s="41"/>
      <c r="R80" s="41"/>
      <c r="S80" s="41"/>
      <c r="T80" s="41"/>
    </row>
    <row r="81" spans="1:20" ht="24.75" customHeight="1" x14ac:dyDescent="0.2">
      <c r="A81" s="24">
        <v>74</v>
      </c>
      <c r="B81" s="25">
        <f>Sample_Info!B82</f>
        <v>0</v>
      </c>
      <c r="C81" s="25">
        <f>Sample_Info!C82</f>
        <v>0</v>
      </c>
      <c r="D81" s="25">
        <f>Sample_Info!D82</f>
        <v>0</v>
      </c>
      <c r="E81" s="25">
        <f>Sample_Info!E82</f>
        <v>0</v>
      </c>
      <c r="F81" s="25">
        <f>Sample_Info!F82</f>
        <v>0</v>
      </c>
      <c r="G81" s="28">
        <f>Qubit_Data_Calculations!K81</f>
        <v>0</v>
      </c>
      <c r="I81" s="5"/>
      <c r="J81" s="5"/>
      <c r="K81" s="5"/>
      <c r="L81" s="41"/>
      <c r="M81" s="41"/>
      <c r="N81" s="41"/>
      <c r="P81" s="41"/>
      <c r="Q81" s="41"/>
      <c r="R81" s="41"/>
      <c r="S81" s="41"/>
      <c r="T81" s="41"/>
    </row>
    <row r="82" spans="1:20" ht="24.75" customHeight="1" x14ac:dyDescent="0.2">
      <c r="A82" s="24">
        <v>75</v>
      </c>
      <c r="B82" s="25">
        <f>Sample_Info!B83</f>
        <v>0</v>
      </c>
      <c r="C82" s="25">
        <f>Sample_Info!C83</f>
        <v>0</v>
      </c>
      <c r="D82" s="25">
        <f>Sample_Info!D83</f>
        <v>0</v>
      </c>
      <c r="E82" s="25">
        <f>Sample_Info!E83</f>
        <v>0</v>
      </c>
      <c r="F82" s="25">
        <f>Sample_Info!F83</f>
        <v>0</v>
      </c>
      <c r="G82" s="28">
        <f>Qubit_Data_Calculations!K82</f>
        <v>0</v>
      </c>
      <c r="I82" s="5"/>
      <c r="J82" s="5"/>
      <c r="K82" s="5"/>
      <c r="L82" s="41"/>
      <c r="M82" s="41"/>
      <c r="N82" s="41"/>
      <c r="P82" s="41"/>
      <c r="Q82" s="41"/>
      <c r="R82" s="41"/>
      <c r="S82" s="41"/>
      <c r="T82" s="41"/>
    </row>
    <row r="83" spans="1:20" ht="24.75" customHeight="1" x14ac:dyDescent="0.2">
      <c r="A83" s="24">
        <v>76</v>
      </c>
      <c r="B83" s="25">
        <f>Sample_Info!B84</f>
        <v>0</v>
      </c>
      <c r="C83" s="25">
        <f>Sample_Info!C84</f>
        <v>0</v>
      </c>
      <c r="D83" s="25">
        <f>Sample_Info!D84</f>
        <v>0</v>
      </c>
      <c r="E83" s="25">
        <f>Sample_Info!E84</f>
        <v>0</v>
      </c>
      <c r="F83" s="25">
        <f>Sample_Info!F84</f>
        <v>0</v>
      </c>
      <c r="G83" s="28">
        <f>Qubit_Data_Calculations!K83</f>
        <v>0</v>
      </c>
      <c r="I83" s="5"/>
      <c r="J83" s="5"/>
      <c r="K83" s="5"/>
      <c r="L83" s="41"/>
      <c r="M83" s="41"/>
      <c r="N83" s="41"/>
      <c r="P83" s="41"/>
      <c r="Q83" s="41"/>
      <c r="R83" s="41"/>
      <c r="S83" s="41"/>
      <c r="T83" s="41"/>
    </row>
    <row r="84" spans="1:20" ht="24.75" customHeight="1" x14ac:dyDescent="0.2">
      <c r="A84" s="24">
        <v>77</v>
      </c>
      <c r="B84" s="25">
        <f>Sample_Info!B85</f>
        <v>0</v>
      </c>
      <c r="C84" s="25">
        <f>Sample_Info!C85</f>
        <v>0</v>
      </c>
      <c r="D84" s="25">
        <f>Sample_Info!D85</f>
        <v>0</v>
      </c>
      <c r="E84" s="25">
        <f>Sample_Info!E85</f>
        <v>0</v>
      </c>
      <c r="F84" s="25">
        <f>Sample_Info!F85</f>
        <v>0</v>
      </c>
      <c r="G84" s="28">
        <f>Qubit_Data_Calculations!K84</f>
        <v>0</v>
      </c>
      <c r="I84" s="5"/>
      <c r="J84" s="5"/>
      <c r="K84" s="5"/>
      <c r="L84" s="41"/>
      <c r="M84" s="41"/>
      <c r="N84" s="41"/>
      <c r="P84" s="41"/>
      <c r="Q84" s="41"/>
      <c r="R84" s="41"/>
      <c r="S84" s="41"/>
      <c r="T84" s="41"/>
    </row>
    <row r="85" spans="1:20" ht="24.75" customHeight="1" x14ac:dyDescent="0.2">
      <c r="A85" s="24">
        <v>78</v>
      </c>
      <c r="B85" s="29">
        <f>Sample_Info!B86</f>
        <v>0</v>
      </c>
      <c r="C85" s="29">
        <f>Sample_Info!C86</f>
        <v>0</v>
      </c>
      <c r="D85" s="29">
        <f>Sample_Info!D86</f>
        <v>0</v>
      </c>
      <c r="E85" s="29">
        <f>Sample_Info!E86</f>
        <v>0</v>
      </c>
      <c r="F85" s="29">
        <f>Sample_Info!F86</f>
        <v>0</v>
      </c>
      <c r="G85" s="32">
        <f>Qubit_Data_Calculations!K85</f>
        <v>0</v>
      </c>
      <c r="I85" s="5"/>
      <c r="J85" s="5"/>
      <c r="K85" s="5"/>
      <c r="L85" s="41"/>
      <c r="M85" s="41"/>
      <c r="N85" s="41"/>
      <c r="P85" s="41"/>
      <c r="Q85" s="41"/>
      <c r="R85" s="41"/>
      <c r="S85" s="41"/>
      <c r="T85" s="41"/>
    </row>
    <row r="86" spans="1:20" ht="24.75" customHeight="1" x14ac:dyDescent="0.2">
      <c r="A86" s="24">
        <v>79</v>
      </c>
      <c r="B86" s="25">
        <f>Sample_Info!B87</f>
        <v>0</v>
      </c>
      <c r="C86" s="25">
        <f>Sample_Info!C87</f>
        <v>0</v>
      </c>
      <c r="D86" s="25">
        <f>Sample_Info!D87</f>
        <v>0</v>
      </c>
      <c r="E86" s="25">
        <f>Sample_Info!E87</f>
        <v>0</v>
      </c>
      <c r="F86" s="25">
        <f>Sample_Info!F87</f>
        <v>0</v>
      </c>
      <c r="G86" s="28">
        <f>Qubit_Data_Calculations!K86</f>
        <v>0</v>
      </c>
      <c r="I86" s="5"/>
      <c r="J86" s="5"/>
      <c r="K86" s="5"/>
      <c r="L86" s="41"/>
      <c r="M86" s="41"/>
      <c r="N86" s="41"/>
      <c r="P86" s="41"/>
      <c r="Q86" s="41"/>
      <c r="R86" s="41"/>
      <c r="S86" s="41"/>
      <c r="T86" s="41"/>
    </row>
    <row r="87" spans="1:20" ht="24.75" customHeight="1" x14ac:dyDescent="0.2">
      <c r="A87" s="24">
        <v>80</v>
      </c>
      <c r="B87" s="25">
        <f>Sample_Info!B88</f>
        <v>0</v>
      </c>
      <c r="C87" s="25">
        <f>Sample_Info!C88</f>
        <v>0</v>
      </c>
      <c r="D87" s="25">
        <f>Sample_Info!D88</f>
        <v>0</v>
      </c>
      <c r="E87" s="25">
        <f>Sample_Info!E88</f>
        <v>0</v>
      </c>
      <c r="F87" s="25">
        <f>Sample_Info!F88</f>
        <v>0</v>
      </c>
      <c r="G87" s="28">
        <f>Qubit_Data_Calculations!K87</f>
        <v>0</v>
      </c>
      <c r="I87" s="5"/>
      <c r="J87" s="5"/>
      <c r="K87" s="5"/>
      <c r="L87" s="41"/>
      <c r="M87" s="41"/>
      <c r="N87" s="41"/>
      <c r="P87" s="41"/>
      <c r="Q87" s="41"/>
      <c r="R87" s="41"/>
      <c r="S87" s="41"/>
      <c r="T87" s="41"/>
    </row>
    <row r="88" spans="1:20" ht="24.75" customHeight="1" x14ac:dyDescent="0.2">
      <c r="A88" s="24">
        <v>81</v>
      </c>
      <c r="B88" s="25">
        <f>Sample_Info!B89</f>
        <v>0</v>
      </c>
      <c r="C88" s="25">
        <f>Sample_Info!C89</f>
        <v>0</v>
      </c>
      <c r="D88" s="25">
        <f>Sample_Info!D89</f>
        <v>0</v>
      </c>
      <c r="E88" s="25">
        <f>Sample_Info!E89</f>
        <v>0</v>
      </c>
      <c r="F88" s="25">
        <f>Sample_Info!F89</f>
        <v>0</v>
      </c>
      <c r="G88" s="28">
        <f>Qubit_Data_Calculations!K88</f>
        <v>0</v>
      </c>
      <c r="I88" s="5"/>
      <c r="J88" s="5"/>
      <c r="K88" s="5"/>
      <c r="L88" s="41"/>
      <c r="M88" s="41"/>
      <c r="N88" s="41"/>
      <c r="P88" s="41"/>
      <c r="Q88" s="41"/>
      <c r="R88" s="41"/>
      <c r="S88" s="41"/>
      <c r="T88" s="41"/>
    </row>
    <row r="89" spans="1:20" ht="24.75" customHeight="1" x14ac:dyDescent="0.2">
      <c r="A89" s="24">
        <v>82</v>
      </c>
      <c r="B89" s="25">
        <f>Sample_Info!B90</f>
        <v>0</v>
      </c>
      <c r="C89" s="25">
        <f>Sample_Info!C90</f>
        <v>0</v>
      </c>
      <c r="D89" s="25">
        <f>Sample_Info!D90</f>
        <v>0</v>
      </c>
      <c r="E89" s="25">
        <f>Sample_Info!E90</f>
        <v>0</v>
      </c>
      <c r="F89" s="25">
        <f>Sample_Info!F90</f>
        <v>0</v>
      </c>
      <c r="G89" s="28">
        <f>Qubit_Data_Calculations!K89</f>
        <v>0</v>
      </c>
      <c r="I89" s="5"/>
      <c r="J89" s="5"/>
      <c r="K89" s="5"/>
      <c r="L89" s="41"/>
      <c r="M89" s="41"/>
      <c r="N89" s="41"/>
      <c r="P89" s="41"/>
      <c r="Q89" s="41"/>
      <c r="R89" s="41"/>
      <c r="S89" s="41"/>
      <c r="T89" s="41"/>
    </row>
    <row r="90" spans="1:20" ht="24.75" customHeight="1" x14ac:dyDescent="0.2">
      <c r="A90" s="24">
        <v>83</v>
      </c>
      <c r="B90" s="25">
        <f>Sample_Info!B91</f>
        <v>0</v>
      </c>
      <c r="C90" s="25">
        <f>Sample_Info!C91</f>
        <v>0</v>
      </c>
      <c r="D90" s="25">
        <f>Sample_Info!D91</f>
        <v>0</v>
      </c>
      <c r="E90" s="25">
        <f>Sample_Info!E91</f>
        <v>0</v>
      </c>
      <c r="F90" s="25">
        <f>Sample_Info!F91</f>
        <v>0</v>
      </c>
      <c r="G90" s="28">
        <f>Qubit_Data_Calculations!K90</f>
        <v>0</v>
      </c>
      <c r="I90" s="5"/>
      <c r="J90" s="5"/>
      <c r="K90" s="5"/>
      <c r="L90" s="41"/>
      <c r="M90" s="41"/>
      <c r="N90" s="41"/>
      <c r="P90" s="41"/>
      <c r="Q90" s="41"/>
      <c r="R90" s="41"/>
      <c r="S90" s="41"/>
      <c r="T90" s="41"/>
    </row>
    <row r="91" spans="1:20" ht="24.75" customHeight="1" x14ac:dyDescent="0.2">
      <c r="A91" s="24">
        <v>84</v>
      </c>
      <c r="B91" s="25">
        <f>Sample_Info!B92</f>
        <v>0</v>
      </c>
      <c r="C91" s="25">
        <f>Sample_Info!C92</f>
        <v>0</v>
      </c>
      <c r="D91" s="25">
        <f>Sample_Info!D92</f>
        <v>0</v>
      </c>
      <c r="E91" s="25">
        <f>Sample_Info!E92</f>
        <v>0</v>
      </c>
      <c r="F91" s="25">
        <f>Sample_Info!F92</f>
        <v>0</v>
      </c>
      <c r="G91" s="28">
        <f>Qubit_Data_Calculations!K91</f>
        <v>0</v>
      </c>
      <c r="I91" s="5"/>
      <c r="J91" s="5"/>
      <c r="K91" s="5"/>
      <c r="L91" s="41"/>
      <c r="M91" s="41"/>
      <c r="N91" s="41"/>
      <c r="P91" s="41"/>
      <c r="Q91" s="41"/>
      <c r="R91" s="41"/>
      <c r="S91" s="41"/>
      <c r="T91" s="41"/>
    </row>
    <row r="92" spans="1:20" ht="24.75" customHeight="1" x14ac:dyDescent="0.2">
      <c r="A92" s="24">
        <v>85</v>
      </c>
      <c r="B92" s="29">
        <f>Sample_Info!B93</f>
        <v>0</v>
      </c>
      <c r="C92" s="29">
        <f>Sample_Info!C93</f>
        <v>0</v>
      </c>
      <c r="D92" s="29">
        <f>Sample_Info!D93</f>
        <v>0</v>
      </c>
      <c r="E92" s="29">
        <f>Sample_Info!E93</f>
        <v>0</v>
      </c>
      <c r="F92" s="29">
        <f>Sample_Info!F93</f>
        <v>0</v>
      </c>
      <c r="G92" s="32">
        <f>Qubit_Data_Calculations!K92</f>
        <v>0</v>
      </c>
      <c r="I92" s="5"/>
      <c r="J92" s="5"/>
      <c r="K92" s="5"/>
      <c r="L92" s="41"/>
      <c r="M92" s="41"/>
      <c r="N92" s="41"/>
      <c r="P92" s="41"/>
      <c r="Q92" s="41"/>
      <c r="R92" s="41"/>
      <c r="S92" s="41"/>
      <c r="T92" s="41"/>
    </row>
    <row r="93" spans="1:20" ht="24.75" customHeight="1" x14ac:dyDescent="0.2">
      <c r="A93" s="24">
        <v>86</v>
      </c>
      <c r="B93" s="25">
        <f>Sample_Info!B94</f>
        <v>0</v>
      </c>
      <c r="C93" s="25">
        <f>Sample_Info!C94</f>
        <v>0</v>
      </c>
      <c r="D93" s="25">
        <f>Sample_Info!D94</f>
        <v>0</v>
      </c>
      <c r="E93" s="25">
        <f>Sample_Info!E94</f>
        <v>0</v>
      </c>
      <c r="F93" s="25">
        <f>Sample_Info!F94</f>
        <v>0</v>
      </c>
      <c r="G93" s="28">
        <f>Qubit_Data_Calculations!K93</f>
        <v>0</v>
      </c>
      <c r="I93" s="5"/>
      <c r="J93" s="5"/>
      <c r="K93" s="5"/>
      <c r="L93" s="41"/>
      <c r="M93" s="41"/>
      <c r="N93" s="41"/>
      <c r="P93" s="41"/>
      <c r="Q93" s="41"/>
      <c r="R93" s="41"/>
      <c r="S93" s="41"/>
      <c r="T93" s="41"/>
    </row>
    <row r="94" spans="1:20" ht="24.75" customHeight="1" x14ac:dyDescent="0.2">
      <c r="A94" s="24">
        <v>87</v>
      </c>
      <c r="B94" s="25">
        <f>Sample_Info!B95</f>
        <v>0</v>
      </c>
      <c r="C94" s="25">
        <f>Sample_Info!C95</f>
        <v>0</v>
      </c>
      <c r="D94" s="25">
        <f>Sample_Info!D95</f>
        <v>0</v>
      </c>
      <c r="E94" s="25">
        <f>Sample_Info!E95</f>
        <v>0</v>
      </c>
      <c r="F94" s="25">
        <f>Sample_Info!F95</f>
        <v>0</v>
      </c>
      <c r="G94" s="28">
        <f>Qubit_Data_Calculations!K94</f>
        <v>0</v>
      </c>
      <c r="I94" s="5"/>
      <c r="J94" s="5"/>
      <c r="K94" s="5"/>
      <c r="L94" s="41"/>
      <c r="M94" s="41"/>
      <c r="N94" s="41"/>
      <c r="P94" s="41"/>
      <c r="Q94" s="41"/>
      <c r="R94" s="41"/>
      <c r="S94" s="41"/>
      <c r="T94" s="41"/>
    </row>
    <row r="95" spans="1:20" ht="24.75" customHeight="1" x14ac:dyDescent="0.2">
      <c r="A95" s="24">
        <v>88</v>
      </c>
      <c r="B95" s="25">
        <f>Sample_Info!B96</f>
        <v>0</v>
      </c>
      <c r="C95" s="25">
        <f>Sample_Info!C96</f>
        <v>0</v>
      </c>
      <c r="D95" s="25">
        <f>Sample_Info!D96</f>
        <v>0</v>
      </c>
      <c r="E95" s="25">
        <f>Sample_Info!E96</f>
        <v>0</v>
      </c>
      <c r="F95" s="25">
        <f>Sample_Info!F96</f>
        <v>0</v>
      </c>
      <c r="G95" s="28">
        <f>Qubit_Data_Calculations!K95</f>
        <v>0</v>
      </c>
      <c r="I95" s="5"/>
      <c r="J95" s="5"/>
      <c r="K95" s="5"/>
      <c r="L95" s="41"/>
      <c r="M95" s="41"/>
      <c r="N95" s="41"/>
      <c r="P95" s="41"/>
      <c r="Q95" s="41"/>
      <c r="R95" s="41"/>
      <c r="S95" s="41"/>
      <c r="T95" s="41"/>
    </row>
    <row r="96" spans="1:20" ht="24.75" customHeight="1" x14ac:dyDescent="0.2">
      <c r="A96" s="24">
        <v>89</v>
      </c>
      <c r="B96" s="25">
        <f>Sample_Info!B97</f>
        <v>0</v>
      </c>
      <c r="C96" s="25">
        <f>Sample_Info!C97</f>
        <v>0</v>
      </c>
      <c r="D96" s="25">
        <f>Sample_Info!D97</f>
        <v>0</v>
      </c>
      <c r="E96" s="25">
        <f>Sample_Info!E97</f>
        <v>0</v>
      </c>
      <c r="F96" s="25">
        <f>Sample_Info!F97</f>
        <v>0</v>
      </c>
      <c r="G96" s="28">
        <f>Qubit_Data_Calculations!K96</f>
        <v>0</v>
      </c>
      <c r="I96" s="5"/>
      <c r="J96" s="5"/>
      <c r="K96" s="5"/>
      <c r="L96" s="41"/>
      <c r="M96" s="41"/>
      <c r="N96" s="41"/>
      <c r="P96" s="41"/>
      <c r="Q96" s="41"/>
      <c r="R96" s="41"/>
      <c r="S96" s="41"/>
      <c r="T96" s="41"/>
    </row>
    <row r="97" spans="1:20" ht="24.75" customHeight="1" x14ac:dyDescent="0.2">
      <c r="A97" s="24">
        <v>90</v>
      </c>
      <c r="B97" s="25">
        <f>Sample_Info!B98</f>
        <v>0</v>
      </c>
      <c r="C97" s="25">
        <f>Sample_Info!C98</f>
        <v>0</v>
      </c>
      <c r="D97" s="25">
        <f>Sample_Info!D98</f>
        <v>0</v>
      </c>
      <c r="E97" s="25">
        <f>Sample_Info!E98</f>
        <v>0</v>
      </c>
      <c r="F97" s="25">
        <f>Sample_Info!F98</f>
        <v>0</v>
      </c>
      <c r="G97" s="28">
        <f>Qubit_Data_Calculations!K97</f>
        <v>0</v>
      </c>
      <c r="I97" s="5"/>
      <c r="J97" s="5"/>
      <c r="K97" s="5"/>
      <c r="L97" s="41"/>
      <c r="M97" s="41"/>
      <c r="N97" s="41"/>
      <c r="P97" s="41"/>
      <c r="Q97" s="41"/>
      <c r="R97" s="41"/>
      <c r="S97" s="41"/>
      <c r="T97" s="41"/>
    </row>
    <row r="98" spans="1:20" ht="24.75" customHeight="1" x14ac:dyDescent="0.2">
      <c r="A98" s="24">
        <v>91</v>
      </c>
      <c r="B98" s="25">
        <f>Sample_Info!B99</f>
        <v>0</v>
      </c>
      <c r="C98" s="25">
        <f>Sample_Info!C99</f>
        <v>0</v>
      </c>
      <c r="D98" s="25">
        <f>Sample_Info!D99</f>
        <v>0</v>
      </c>
      <c r="E98" s="25">
        <f>Sample_Info!E99</f>
        <v>0</v>
      </c>
      <c r="F98" s="25">
        <f>Sample_Info!F99</f>
        <v>0</v>
      </c>
      <c r="G98" s="28">
        <f>Qubit_Data_Calculations!K98</f>
        <v>0</v>
      </c>
      <c r="I98" s="5"/>
      <c r="J98" s="5"/>
      <c r="K98" s="5"/>
      <c r="L98" s="41"/>
      <c r="M98" s="41"/>
      <c r="N98" s="41"/>
      <c r="P98" s="41"/>
      <c r="Q98" s="41"/>
      <c r="R98" s="41"/>
      <c r="S98" s="41"/>
      <c r="T98" s="41"/>
    </row>
    <row r="99" spans="1:20" ht="24.75" customHeight="1" x14ac:dyDescent="0.2">
      <c r="A99" s="24">
        <v>92</v>
      </c>
      <c r="B99" s="25">
        <f>Sample_Info!B100</f>
        <v>0</v>
      </c>
      <c r="C99" s="25">
        <f>Sample_Info!C100</f>
        <v>0</v>
      </c>
      <c r="D99" s="25">
        <f>Sample_Info!D100</f>
        <v>0</v>
      </c>
      <c r="E99" s="25">
        <f>Sample_Info!E100</f>
        <v>0</v>
      </c>
      <c r="F99" s="25">
        <f>Sample_Info!F100</f>
        <v>0</v>
      </c>
      <c r="G99" s="28">
        <f>Qubit_Data_Calculations!K99</f>
        <v>0</v>
      </c>
      <c r="I99" s="5"/>
      <c r="J99" s="5"/>
      <c r="K99" s="5"/>
      <c r="L99" s="41"/>
      <c r="M99" s="41"/>
      <c r="N99" s="41"/>
      <c r="P99" s="41"/>
      <c r="Q99" s="41"/>
      <c r="R99" s="41"/>
      <c r="S99" s="41"/>
      <c r="T99" s="41"/>
    </row>
    <row r="100" spans="1:20" ht="24.75" customHeight="1" x14ac:dyDescent="0.2">
      <c r="A100" s="24">
        <v>93</v>
      </c>
      <c r="B100" s="25">
        <f>Sample_Info!B101</f>
        <v>0</v>
      </c>
      <c r="C100" s="25">
        <f>Sample_Info!C101</f>
        <v>0</v>
      </c>
      <c r="D100" s="25">
        <f>Sample_Info!D101</f>
        <v>0</v>
      </c>
      <c r="E100" s="25">
        <f>Sample_Info!E101</f>
        <v>0</v>
      </c>
      <c r="F100" s="25">
        <f>Sample_Info!F101</f>
        <v>0</v>
      </c>
      <c r="G100" s="28">
        <f>Qubit_Data_Calculations!K100</f>
        <v>0</v>
      </c>
      <c r="I100" s="5"/>
      <c r="J100" s="5"/>
      <c r="K100" s="5"/>
      <c r="L100" s="41"/>
      <c r="M100" s="41"/>
      <c r="N100" s="41"/>
      <c r="P100" s="41"/>
      <c r="Q100" s="41"/>
      <c r="R100" s="41"/>
      <c r="S100" s="41"/>
      <c r="T100" s="41"/>
    </row>
    <row r="101" spans="1:20" ht="24.75" customHeight="1" x14ac:dyDescent="0.2">
      <c r="A101" s="24">
        <v>94</v>
      </c>
      <c r="B101" s="25">
        <f>Sample_Info!B102</f>
        <v>0</v>
      </c>
      <c r="C101" s="25">
        <f>Sample_Info!C102</f>
        <v>0</v>
      </c>
      <c r="D101" s="25">
        <f>Sample_Info!D102</f>
        <v>0</v>
      </c>
      <c r="E101" s="25">
        <f>Sample_Info!E102</f>
        <v>0</v>
      </c>
      <c r="F101" s="25">
        <f>Sample_Info!F102</f>
        <v>0</v>
      </c>
      <c r="G101" s="28">
        <f>Qubit_Data_Calculations!K101</f>
        <v>0</v>
      </c>
      <c r="I101" s="5"/>
      <c r="J101" s="5"/>
      <c r="K101" s="5"/>
      <c r="L101" s="41"/>
      <c r="M101" s="41"/>
      <c r="N101" s="41"/>
      <c r="P101" s="41"/>
      <c r="Q101" s="41"/>
      <c r="R101" s="41"/>
      <c r="S101" s="41"/>
      <c r="T101" s="41"/>
    </row>
    <row r="102" spans="1:20" ht="24.75" customHeight="1" x14ac:dyDescent="0.2">
      <c r="A102" s="24">
        <v>95</v>
      </c>
      <c r="B102" s="25">
        <f>Sample_Info!B103</f>
        <v>0</v>
      </c>
      <c r="C102" s="25">
        <f>Sample_Info!C103</f>
        <v>0</v>
      </c>
      <c r="D102" s="25">
        <f>Sample_Info!D103</f>
        <v>0</v>
      </c>
      <c r="E102" s="25">
        <f>Sample_Info!E103</f>
        <v>0</v>
      </c>
      <c r="F102" s="25">
        <f>Sample_Info!F103</f>
        <v>0</v>
      </c>
      <c r="G102" s="28">
        <f>Qubit_Data_Calculations!K102</f>
        <v>0</v>
      </c>
      <c r="I102" s="5"/>
      <c r="J102" s="5"/>
      <c r="K102" s="5"/>
      <c r="L102" s="41"/>
      <c r="M102" s="41"/>
      <c r="N102" s="41"/>
      <c r="P102" s="41"/>
      <c r="Q102" s="41"/>
      <c r="R102" s="41"/>
      <c r="S102" s="41"/>
      <c r="T102" s="41"/>
    </row>
    <row r="103" spans="1:20" ht="24.75" customHeight="1" x14ac:dyDescent="0.2">
      <c r="A103" s="24">
        <v>96</v>
      </c>
      <c r="B103" s="25">
        <f>Sample_Info!B104</f>
        <v>0</v>
      </c>
      <c r="C103" s="25">
        <f>Sample_Info!C104</f>
        <v>0</v>
      </c>
      <c r="D103" s="25">
        <f>Sample_Info!D104</f>
        <v>0</v>
      </c>
      <c r="E103" s="25">
        <f>Sample_Info!E104</f>
        <v>0</v>
      </c>
      <c r="F103" s="25">
        <f>Sample_Info!F104</f>
        <v>0</v>
      </c>
      <c r="G103" s="28">
        <f>Qubit_Data_Calculations!K103</f>
        <v>0</v>
      </c>
      <c r="I103" s="5"/>
      <c r="J103" s="5"/>
      <c r="K103" s="5"/>
      <c r="L103" s="41"/>
      <c r="M103" s="41"/>
      <c r="N103" s="41"/>
      <c r="P103" s="41"/>
      <c r="Q103" s="41"/>
      <c r="R103" s="41"/>
      <c r="S103" s="41"/>
      <c r="T103" s="41"/>
    </row>
    <row r="104" spans="1:20" ht="24.75" customHeight="1" x14ac:dyDescent="0.2">
      <c r="A104" s="24">
        <v>97</v>
      </c>
      <c r="B104" s="25">
        <f>Sample_Info!B105</f>
        <v>0</v>
      </c>
      <c r="C104" s="25">
        <f>Sample_Info!C105</f>
        <v>0</v>
      </c>
      <c r="D104" s="25">
        <f>Sample_Info!D105</f>
        <v>0</v>
      </c>
      <c r="E104" s="25">
        <f>Sample_Info!E105</f>
        <v>0</v>
      </c>
      <c r="F104" s="25">
        <f>Sample_Info!F105</f>
        <v>0</v>
      </c>
      <c r="G104" s="28">
        <f>Qubit_Data_Calculations!K104</f>
        <v>0</v>
      </c>
      <c r="I104" s="5"/>
      <c r="J104" s="5"/>
      <c r="K104" s="5"/>
      <c r="L104" s="41"/>
      <c r="M104" s="41"/>
      <c r="N104" s="41"/>
      <c r="P104" s="41"/>
      <c r="Q104" s="41"/>
      <c r="R104" s="41"/>
      <c r="S104" s="41"/>
      <c r="T104" s="41"/>
    </row>
    <row r="105" spans="1:20" ht="24.75" customHeight="1" x14ac:dyDescent="0.2">
      <c r="A105" s="24">
        <v>98</v>
      </c>
      <c r="B105" s="25">
        <f>Sample_Info!B106</f>
        <v>0</v>
      </c>
      <c r="C105" s="25">
        <f>Sample_Info!C106</f>
        <v>0</v>
      </c>
      <c r="D105" s="25">
        <f>Sample_Info!D106</f>
        <v>0</v>
      </c>
      <c r="E105" s="25">
        <f>Sample_Info!E106</f>
        <v>0</v>
      </c>
      <c r="F105" s="25">
        <f>Sample_Info!F106</f>
        <v>0</v>
      </c>
      <c r="G105" s="28">
        <f>Qubit_Data_Calculations!K105</f>
        <v>0</v>
      </c>
      <c r="I105" s="5"/>
      <c r="J105" s="5"/>
      <c r="K105" s="5"/>
      <c r="L105" s="41"/>
      <c r="M105" s="41"/>
      <c r="N105" s="41"/>
      <c r="P105" s="41"/>
      <c r="Q105" s="41"/>
      <c r="R105" s="41"/>
      <c r="S105" s="41"/>
      <c r="T105" s="41"/>
    </row>
    <row r="106" spans="1:20" ht="24.75" customHeight="1" x14ac:dyDescent="0.2">
      <c r="A106" s="24">
        <v>99</v>
      </c>
      <c r="B106" s="25">
        <f>Sample_Info!B107</f>
        <v>0</v>
      </c>
      <c r="C106" s="25">
        <f>Sample_Info!C107</f>
        <v>0</v>
      </c>
      <c r="D106" s="25">
        <f>Sample_Info!D107</f>
        <v>0</v>
      </c>
      <c r="E106" s="25">
        <f>Sample_Info!E107</f>
        <v>0</v>
      </c>
      <c r="F106" s="25">
        <f>Sample_Info!F107</f>
        <v>0</v>
      </c>
      <c r="G106" s="28">
        <f>Qubit_Data_Calculations!K106</f>
        <v>0</v>
      </c>
      <c r="I106" s="5"/>
      <c r="J106" s="5"/>
      <c r="K106" s="5"/>
      <c r="L106" s="41"/>
      <c r="M106" s="41"/>
      <c r="N106" s="41"/>
      <c r="P106" s="41"/>
      <c r="Q106" s="41"/>
      <c r="R106" s="41"/>
      <c r="S106" s="41"/>
      <c r="T106" s="41"/>
    </row>
    <row r="107" spans="1:20" ht="24.75" customHeight="1" x14ac:dyDescent="0.2">
      <c r="A107" s="24">
        <v>100</v>
      </c>
      <c r="B107" s="25">
        <f>Sample_Info!B108</f>
        <v>0</v>
      </c>
      <c r="C107" s="25">
        <f>Sample_Info!C108</f>
        <v>0</v>
      </c>
      <c r="D107" s="25">
        <f>Sample_Info!D108</f>
        <v>0</v>
      </c>
      <c r="E107" s="25">
        <f>Sample_Info!E108</f>
        <v>0</v>
      </c>
      <c r="F107" s="25">
        <f>Sample_Info!F108</f>
        <v>0</v>
      </c>
      <c r="G107" s="28">
        <f>Qubit_Data_Calculations!K107</f>
        <v>0</v>
      </c>
      <c r="I107" s="5"/>
      <c r="J107" s="5"/>
      <c r="K107" s="5"/>
      <c r="L107" s="41"/>
      <c r="M107" s="41"/>
      <c r="N107" s="41"/>
      <c r="P107" s="41"/>
      <c r="Q107" s="41"/>
      <c r="R107" s="41"/>
      <c r="S107" s="41"/>
      <c r="T107" s="41"/>
    </row>
  </sheetData>
  <mergeCells count="5">
    <mergeCell ref="C3:E3"/>
    <mergeCell ref="C4:E4"/>
    <mergeCell ref="C5:E5"/>
    <mergeCell ref="J3:K3"/>
    <mergeCell ref="J4:K4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Submission Requirements</vt:lpstr>
      <vt:lpstr>Sample Overview</vt:lpstr>
      <vt:lpstr>Sample_Info</vt:lpstr>
      <vt:lpstr>Qubit_Data_Calculations</vt:lpstr>
      <vt:lpstr>Results_Delivery</vt:lpstr>
      <vt:lpstr>Qubit_Data_Calculations!Print_Area</vt:lpstr>
      <vt:lpstr>Results_Delivery!Print_Area</vt:lpstr>
      <vt:lpstr>Sample_Info!Print_Area</vt:lpstr>
      <vt:lpstr>'Submission Requirements'!Print_Area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yfho</dc:creator>
  <cp:lastModifiedBy>Levina</cp:lastModifiedBy>
  <cp:lastPrinted>2019-10-11T00:07:25Z</cp:lastPrinted>
  <dcterms:created xsi:type="dcterms:W3CDTF">2009-07-16T15:35:46Z</dcterms:created>
  <dcterms:modified xsi:type="dcterms:W3CDTF">2021-09-15T03:26:26Z</dcterms:modified>
</cp:coreProperties>
</file>